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S:\europe\Habitat - politique de la ville\Politique de la ville\dossiers de subventions - CGET\Appels à projets\2019\"/>
    </mc:Choice>
  </mc:AlternateContent>
  <bookViews>
    <workbookView xWindow="0" yWindow="0" windowWidth="20160" windowHeight="9012" activeTab="2"/>
  </bookViews>
  <sheets>
    <sheet name="Budget previ asso" sheetId="1" r:id="rId1"/>
    <sheet name="Budget previ action" sheetId="3" r:id="rId2"/>
    <sheet name="Bilan financier" sheetId="2" r:id="rId3"/>
  </sheets>
  <definedNames>
    <definedName name="Département___contrat_de_ville">'Budget previ action'!$D$18</definedName>
    <definedName name="État___contrat_de_ville">'Budget previ action'!$D$12</definedName>
    <definedName name="Le_Mans_Métropole___contrat_de_ville">'Budget previ action'!$D$21</definedName>
    <definedName name="Texte100" localSheetId="2">'Bilan financier'!$A$5</definedName>
    <definedName name="Texte149" localSheetId="0">'Budget previ asso'!$B$11</definedName>
    <definedName name="Texte38" localSheetId="0">'Budget previ asso'!$A$4</definedName>
    <definedName name="Texte39" localSheetId="0">'Budget previ asso'!$C$5</definedName>
    <definedName name="Texte83" localSheetId="1">'Budget previ action'!$A$3</definedName>
    <definedName name="Texte84" localSheetId="1">'Budget previ action'!$A$5</definedName>
    <definedName name="Texte99" localSheetId="2">'Bilan financier'!$A$3</definedName>
    <definedName name="_xlnm.Print_Area" localSheetId="2">'Bilan financier'!$A$1:$F$47</definedName>
    <definedName name="_xlnm.Print_Area" localSheetId="1">'Budget previ action'!$A$1:$D$46</definedName>
    <definedName name="_xlnm.Print_Area" localSheetId="0">'Budget previ asso'!$A$1:$D$50</definedName>
  </definedNames>
  <calcPr calcId="152511"/>
</workbook>
</file>

<file path=xl/calcChain.xml><?xml version="1.0" encoding="utf-8"?>
<calcChain xmlns="http://schemas.openxmlformats.org/spreadsheetml/2006/main">
  <c r="B10" i="1" l="1"/>
  <c r="D11" i="1"/>
  <c r="E11" i="2"/>
  <c r="E8" i="2" s="1"/>
  <c r="E41" i="2" s="1"/>
  <c r="E46" i="2" s="1"/>
  <c r="E37" i="2"/>
  <c r="B5" i="2"/>
  <c r="B4" i="2"/>
  <c r="B4" i="3"/>
  <c r="F11" i="2"/>
  <c r="F8" i="2" s="1"/>
  <c r="F41" i="2" s="1"/>
  <c r="F46" i="2" s="1"/>
  <c r="C9" i="2"/>
  <c r="C20" i="2"/>
  <c r="B9" i="2"/>
  <c r="B8" i="2" s="1"/>
  <c r="B20" i="2"/>
  <c r="B37" i="2"/>
  <c r="B41" i="2" s="1"/>
  <c r="B46" i="2" s="1"/>
  <c r="D11" i="3"/>
  <c r="D8" i="3" s="1"/>
  <c r="D40" i="3" s="1"/>
  <c r="D45" i="3" s="1"/>
  <c r="D36" i="3"/>
  <c r="D17" i="1"/>
  <c r="D43" i="1" s="1"/>
  <c r="D48" i="1" s="1"/>
  <c r="B9" i="3"/>
  <c r="B8" i="3" s="1"/>
  <c r="B40" i="3" s="1"/>
  <c r="B45" i="3" s="1"/>
  <c r="B13" i="3"/>
  <c r="B18" i="3"/>
  <c r="B24" i="3"/>
  <c r="B27" i="3"/>
  <c r="B36" i="3"/>
  <c r="B41" i="3"/>
  <c r="D41" i="3"/>
  <c r="B13" i="2"/>
  <c r="B25" i="2"/>
  <c r="B28" i="2"/>
  <c r="C13" i="2"/>
  <c r="C25" i="2"/>
  <c r="C8" i="2" s="1"/>
  <c r="C28" i="2"/>
  <c r="C37" i="2"/>
  <c r="F37" i="2"/>
  <c r="B42" i="2"/>
  <c r="C42" i="2"/>
  <c r="E42" i="2"/>
  <c r="F42" i="2"/>
  <c r="B7" i="1"/>
  <c r="B8" i="1"/>
  <c r="B9" i="1"/>
  <c r="B11" i="1"/>
  <c r="B43" i="1" s="1"/>
  <c r="B48" i="1" s="1"/>
  <c r="B17" i="1"/>
  <c r="B24" i="1"/>
  <c r="B31" i="1"/>
  <c r="B34" i="1"/>
  <c r="B44" i="1"/>
  <c r="D44" i="1"/>
  <c r="C41" i="2" l="1"/>
  <c r="C46" i="2" s="1"/>
</calcChain>
</file>

<file path=xl/sharedStrings.xml><?xml version="1.0" encoding="utf-8"?>
<sst xmlns="http://schemas.openxmlformats.org/spreadsheetml/2006/main" count="231" uniqueCount="135">
  <si>
    <t>CHARGES</t>
  </si>
  <si>
    <r>
      <t xml:space="preserve">PRODUITS </t>
    </r>
    <r>
      <rPr>
        <b/>
        <vertAlign val="superscript"/>
        <sz val="9"/>
        <rFont val="Arial"/>
        <family val="2"/>
      </rPr>
      <t>(1)</t>
    </r>
  </si>
  <si>
    <t>60 - Achat</t>
  </si>
  <si>
    <t>70 - Vente de produits finis, prestations de services, marchandises</t>
  </si>
  <si>
    <r>
      <t>Achats d'</t>
    </r>
    <r>
      <rPr>
        <sz val="8"/>
        <rFont val="Liberation Serif"/>
        <family val="1"/>
      </rPr>
      <t>é</t>
    </r>
    <r>
      <rPr>
        <sz val="8"/>
        <rFont val="Arial"/>
        <family val="2"/>
      </rPr>
      <t>tudes et de prestations de services</t>
    </r>
  </si>
  <si>
    <t>Prestation de services</t>
  </si>
  <si>
    <r>
      <t>Achats non stock</t>
    </r>
    <r>
      <rPr>
        <sz val="8"/>
        <rFont val="Liberation Serif"/>
        <family val="1"/>
      </rPr>
      <t>é</t>
    </r>
    <r>
      <rPr>
        <sz val="8"/>
        <rFont val="Arial"/>
        <family val="2"/>
      </rPr>
      <t>s de mati</t>
    </r>
    <r>
      <rPr>
        <sz val="8"/>
        <rFont val="Liberation Serif"/>
        <family val="1"/>
      </rPr>
      <t>è</t>
    </r>
    <r>
      <rPr>
        <sz val="8"/>
        <rFont val="Arial"/>
        <family val="2"/>
      </rPr>
      <t>res et de fournitures</t>
    </r>
  </si>
  <si>
    <t>Vente de marchandises</t>
  </si>
  <si>
    <r>
      <t xml:space="preserve">Fournitures non stockables (eau, </t>
    </r>
    <r>
      <rPr>
        <sz val="8"/>
        <rFont val="Liberation Serif"/>
        <family val="1"/>
      </rPr>
      <t>é</t>
    </r>
    <r>
      <rPr>
        <sz val="8"/>
        <rFont val="Arial"/>
        <family val="2"/>
      </rPr>
      <t>nergie)</t>
    </r>
  </si>
  <si>
    <r>
      <t>Produits des activit</t>
    </r>
    <r>
      <rPr>
        <sz val="8"/>
        <rFont val="Liberation Serif"/>
        <family val="1"/>
      </rPr>
      <t>é</t>
    </r>
    <r>
      <rPr>
        <sz val="8"/>
        <rFont val="Arial"/>
        <family val="2"/>
      </rPr>
      <t>s annexes</t>
    </r>
  </si>
  <si>
    <t>Autres fournitures</t>
  </si>
  <si>
    <r>
      <t>61 - Services ext</t>
    </r>
    <r>
      <rPr>
        <b/>
        <sz val="8"/>
        <color indexed="18"/>
        <rFont val="Liberation Serif"/>
        <family val="1"/>
      </rPr>
      <t>é</t>
    </r>
    <r>
      <rPr>
        <b/>
        <sz val="8"/>
        <color indexed="18"/>
        <rFont val="Arial"/>
        <family val="2"/>
      </rPr>
      <t>rieurs</t>
    </r>
  </si>
  <si>
    <r>
      <t>74- Subventions d</t>
    </r>
    <r>
      <rPr>
        <b/>
        <sz val="8"/>
        <color indexed="18"/>
        <rFont val="Liberation Serif"/>
        <family val="1"/>
      </rPr>
      <t>’</t>
    </r>
    <r>
      <rPr>
        <b/>
        <sz val="8"/>
        <color indexed="18"/>
        <rFont val="Arial"/>
        <family val="2"/>
      </rPr>
      <t>exploitation</t>
    </r>
  </si>
  <si>
    <r>
      <t>Sous traitance g</t>
    </r>
    <r>
      <rPr>
        <sz val="8"/>
        <rFont val="Liberation Serif"/>
        <family val="1"/>
      </rPr>
      <t>é</t>
    </r>
    <r>
      <rPr>
        <sz val="8"/>
        <rFont val="Arial"/>
        <family val="2"/>
      </rPr>
      <t>n</t>
    </r>
    <r>
      <rPr>
        <sz val="8"/>
        <rFont val="Liberation Serif"/>
        <family val="1"/>
      </rPr>
      <t>é</t>
    </r>
    <r>
      <rPr>
        <sz val="8"/>
        <rFont val="Arial"/>
        <family val="2"/>
      </rPr>
      <t>rale</t>
    </r>
  </si>
  <si>
    <t>Locations</t>
  </si>
  <si>
    <r>
      <t>Entretien et r</t>
    </r>
    <r>
      <rPr>
        <sz val="8"/>
        <rFont val="Liberation Serif"/>
        <family val="1"/>
      </rPr>
      <t>é</t>
    </r>
    <r>
      <rPr>
        <sz val="8"/>
        <rFont val="Arial"/>
        <family val="2"/>
      </rPr>
      <t>paration</t>
    </r>
  </si>
  <si>
    <t>Assurance</t>
  </si>
  <si>
    <t>Documentation</t>
  </si>
  <si>
    <t>Divers</t>
  </si>
  <si>
    <r>
      <t>62 - Autres services ext</t>
    </r>
    <r>
      <rPr>
        <b/>
        <sz val="8"/>
        <color indexed="18"/>
        <rFont val="Liberation Serif"/>
        <family val="1"/>
      </rPr>
      <t>é</t>
    </r>
    <r>
      <rPr>
        <b/>
        <sz val="8"/>
        <color indexed="18"/>
        <rFont val="Arial"/>
        <family val="2"/>
      </rPr>
      <t>rieurs</t>
    </r>
  </si>
  <si>
    <r>
      <t>Publicit</t>
    </r>
    <r>
      <rPr>
        <sz val="8"/>
        <rFont val="Liberation Serif"/>
        <family val="1"/>
      </rPr>
      <t>é</t>
    </r>
    <r>
      <rPr>
        <sz val="8"/>
        <rFont val="Arial"/>
        <family val="2"/>
      </rPr>
      <t>, publication</t>
    </r>
  </si>
  <si>
    <r>
      <t>D</t>
    </r>
    <r>
      <rPr>
        <sz val="8"/>
        <rFont val="Liberation Serif"/>
        <family val="1"/>
      </rPr>
      <t>é</t>
    </r>
    <r>
      <rPr>
        <sz val="8"/>
        <rFont val="Arial"/>
        <family val="2"/>
      </rPr>
      <t>placements, missions</t>
    </r>
  </si>
  <si>
    <r>
      <t>Frais postaux et de t</t>
    </r>
    <r>
      <rPr>
        <sz val="8"/>
        <rFont val="Liberation Serif"/>
        <family val="1"/>
      </rPr>
      <t>é</t>
    </r>
    <r>
      <rPr>
        <sz val="8"/>
        <rFont val="Arial"/>
        <family val="2"/>
      </rPr>
      <t>l</t>
    </r>
    <r>
      <rPr>
        <sz val="8"/>
        <rFont val="Liberation Serif"/>
        <family val="1"/>
      </rPr>
      <t>é</t>
    </r>
    <r>
      <rPr>
        <sz val="8"/>
        <rFont val="Arial"/>
        <family val="2"/>
      </rPr>
      <t>communications</t>
    </r>
  </si>
  <si>
    <t>Services bancaires, autres</t>
  </si>
  <si>
    <t>Cotisations, divers</t>
  </si>
  <si>
    <r>
      <t>Organismes sociaux (</t>
    </r>
    <r>
      <rPr>
        <sz val="8"/>
        <rFont val="Liberation Serif"/>
        <family val="1"/>
      </rPr>
      <t>à</t>
    </r>
    <r>
      <rPr>
        <sz val="8"/>
        <rFont val="Arial"/>
        <family val="2"/>
      </rPr>
      <t xml:space="preserve"> d</t>
    </r>
    <r>
      <rPr>
        <sz val="8"/>
        <rFont val="Liberation Serif"/>
        <family val="1"/>
      </rPr>
      <t>é</t>
    </r>
    <r>
      <rPr>
        <sz val="8"/>
        <rFont val="Arial"/>
        <family val="2"/>
      </rPr>
      <t>tailler):</t>
    </r>
  </si>
  <si>
    <r>
      <t>63 - Imp</t>
    </r>
    <r>
      <rPr>
        <b/>
        <sz val="8"/>
        <color indexed="18"/>
        <rFont val="Liberation Serif"/>
        <family val="1"/>
      </rPr>
      <t>ô</t>
    </r>
    <r>
      <rPr>
        <b/>
        <sz val="8"/>
        <color indexed="18"/>
        <rFont val="Arial"/>
        <family val="2"/>
      </rPr>
      <t>ts et taxes</t>
    </r>
  </si>
  <si>
    <r>
      <t>Fonds europ</t>
    </r>
    <r>
      <rPr>
        <sz val="8"/>
        <rFont val="Liberation Serif"/>
        <family val="1"/>
      </rPr>
      <t>é</t>
    </r>
    <r>
      <rPr>
        <sz val="8"/>
        <rFont val="Arial"/>
        <family val="2"/>
      </rPr>
      <t>ens</t>
    </r>
  </si>
  <si>
    <r>
      <t>Autres imp</t>
    </r>
    <r>
      <rPr>
        <sz val="8"/>
        <rFont val="Liberation Serif"/>
        <family val="1"/>
      </rPr>
      <t>ô</t>
    </r>
    <r>
      <rPr>
        <sz val="8"/>
        <rFont val="Arial"/>
        <family val="2"/>
      </rPr>
      <t>ts et taxes</t>
    </r>
  </si>
  <si>
    <r>
      <t>CNASEA (emplois aid</t>
    </r>
    <r>
      <rPr>
        <sz val="8"/>
        <rFont val="Liberation Serif"/>
        <family val="1"/>
      </rPr>
      <t>é</t>
    </r>
    <r>
      <rPr>
        <sz val="8"/>
        <rFont val="Arial"/>
        <family val="2"/>
      </rPr>
      <t>s)</t>
    </r>
  </si>
  <si>
    <t>64- Charges de personnel</t>
  </si>
  <si>
    <r>
      <t>Autres recettes (pr</t>
    </r>
    <r>
      <rPr>
        <sz val="8"/>
        <rFont val="Liberation Serif"/>
        <family val="1"/>
      </rPr>
      <t>é</t>
    </r>
    <r>
      <rPr>
        <sz val="8"/>
        <rFont val="Arial"/>
        <family val="2"/>
      </rPr>
      <t>cisez)</t>
    </r>
  </si>
  <si>
    <t>75 - Autres produits de gestion courante</t>
  </si>
  <si>
    <t>Autres charges de personnel</t>
  </si>
  <si>
    <t>Dont cotisations</t>
  </si>
  <si>
    <t>65- Autres charges de gestion courante</t>
  </si>
  <si>
    <t>76 - Produits financiers</t>
  </si>
  <si>
    <r>
      <t>66- Charges financi</t>
    </r>
    <r>
      <rPr>
        <b/>
        <sz val="8"/>
        <color indexed="18"/>
        <rFont val="Liberation Serif"/>
        <family val="1"/>
      </rPr>
      <t>è</t>
    </r>
    <r>
      <rPr>
        <b/>
        <sz val="8"/>
        <color indexed="18"/>
        <rFont val="Arial"/>
        <family val="2"/>
      </rPr>
      <t>res</t>
    </r>
  </si>
  <si>
    <t>77 - Produits exceptionnels</t>
  </si>
  <si>
    <t>67- Charges exceptionnelles</t>
  </si>
  <si>
    <r>
      <t xml:space="preserve">78 </t>
    </r>
    <r>
      <rPr>
        <b/>
        <sz val="8"/>
        <color indexed="18"/>
        <rFont val="Liberation Serif"/>
        <family val="1"/>
      </rPr>
      <t>–</t>
    </r>
    <r>
      <rPr>
        <b/>
        <sz val="8"/>
        <color indexed="18"/>
        <rFont val="Arial"/>
        <family val="2"/>
      </rPr>
      <t xml:space="preserve"> Reprises sur amortissements et provisions</t>
    </r>
  </si>
  <si>
    <t>79 - Transfert de charges</t>
  </si>
  <si>
    <r>
      <t>Total des charges pr</t>
    </r>
    <r>
      <rPr>
        <b/>
        <sz val="9"/>
        <rFont val="Liberation Serif"/>
        <family val="1"/>
      </rPr>
      <t>é</t>
    </r>
    <r>
      <rPr>
        <b/>
        <sz val="9"/>
        <rFont val="Arial"/>
        <family val="2"/>
      </rPr>
      <t>visionnelles</t>
    </r>
  </si>
  <si>
    <r>
      <t>Total des produits pr</t>
    </r>
    <r>
      <rPr>
        <b/>
        <sz val="9"/>
        <rFont val="Liberation Serif"/>
        <family val="1"/>
      </rPr>
      <t>é</t>
    </r>
    <r>
      <rPr>
        <b/>
        <sz val="9"/>
        <rFont val="Arial"/>
        <family val="2"/>
      </rPr>
      <t>visionnels</t>
    </r>
  </si>
  <si>
    <t>86- Emplois des contributions volontaires en nature</t>
  </si>
  <si>
    <t>87 - Contributions volontaires en nature</t>
  </si>
  <si>
    <t>Secours en nature</t>
  </si>
  <si>
    <t>Prestations en nature</t>
  </si>
  <si>
    <r>
      <t>Personnel b</t>
    </r>
    <r>
      <rPr>
        <sz val="8"/>
        <rFont val="Liberation Serif"/>
        <family val="1"/>
      </rPr>
      <t>é</t>
    </r>
    <r>
      <rPr>
        <sz val="8"/>
        <rFont val="Arial"/>
        <family val="2"/>
      </rPr>
      <t>n</t>
    </r>
    <r>
      <rPr>
        <sz val="8"/>
        <rFont val="Liberation Serif"/>
        <family val="1"/>
      </rPr>
      <t>é</t>
    </r>
    <r>
      <rPr>
        <sz val="8"/>
        <rFont val="Arial"/>
        <family val="2"/>
      </rPr>
      <t>vole</t>
    </r>
  </si>
  <si>
    <t>Dons en nature</t>
  </si>
  <si>
    <t>TOTAL DES CHARGES</t>
  </si>
  <si>
    <t>TOTAL DES PRODUITS</t>
  </si>
  <si>
    <r>
      <t>R</t>
    </r>
    <r>
      <rPr>
        <sz val="7.5"/>
        <rFont val="Liberation Serif"/>
        <family val="1"/>
      </rPr>
      <t>é</t>
    </r>
    <r>
      <rPr>
        <sz val="7.5"/>
        <rFont val="Arial"/>
        <family val="2"/>
      </rPr>
      <t>mun</t>
    </r>
    <r>
      <rPr>
        <sz val="7.5"/>
        <rFont val="Liberation Serif"/>
        <family val="1"/>
      </rPr>
      <t>é</t>
    </r>
    <r>
      <rPr>
        <sz val="7.5"/>
        <rFont val="Arial"/>
        <family val="2"/>
      </rPr>
      <t>rations interm</t>
    </r>
    <r>
      <rPr>
        <sz val="7.5"/>
        <rFont val="Liberation Serif"/>
        <family val="1"/>
      </rPr>
      <t>é</t>
    </r>
    <r>
      <rPr>
        <sz val="7.5"/>
        <rFont val="Arial"/>
        <family val="2"/>
      </rPr>
      <t>diaires et honoraires</t>
    </r>
  </si>
  <si>
    <r>
      <t xml:space="preserve">Fourniture d'entretien et de petit </t>
    </r>
    <r>
      <rPr>
        <sz val="7.5"/>
        <rFont val="Liberation Serif"/>
        <family val="1"/>
      </rPr>
      <t>é</t>
    </r>
    <r>
      <rPr>
        <sz val="7.5"/>
        <rFont val="Arial"/>
        <family val="2"/>
      </rPr>
      <t>quipement</t>
    </r>
  </si>
  <si>
    <t xml:space="preserve">L'association sollicite une subvention de </t>
  </si>
  <si>
    <r>
      <t>Imp</t>
    </r>
    <r>
      <rPr>
        <sz val="8"/>
        <rFont val="Liberation Serif"/>
        <family val="1"/>
      </rPr>
      <t>ô</t>
    </r>
    <r>
      <rPr>
        <sz val="8"/>
        <rFont val="Arial"/>
        <family val="2"/>
      </rPr>
      <t>ts et taxes sur r</t>
    </r>
    <r>
      <rPr>
        <sz val="8"/>
        <rFont val="Liberation Serif"/>
        <family val="1"/>
      </rPr>
      <t>é</t>
    </r>
    <r>
      <rPr>
        <sz val="8"/>
        <rFont val="Arial"/>
        <family val="2"/>
      </rPr>
      <t>mun</t>
    </r>
    <r>
      <rPr>
        <sz val="8"/>
        <rFont val="Liberation Serif"/>
        <family val="1"/>
      </rPr>
      <t>é</t>
    </r>
    <r>
      <rPr>
        <sz val="8"/>
        <rFont val="Arial"/>
        <family val="2"/>
      </rPr>
      <t>ration</t>
    </r>
  </si>
  <si>
    <r>
      <t>R</t>
    </r>
    <r>
      <rPr>
        <sz val="8"/>
        <rFont val="Liberation Serif"/>
        <family val="1"/>
      </rPr>
      <t>é</t>
    </r>
    <r>
      <rPr>
        <sz val="8"/>
        <rFont val="Arial"/>
        <family val="2"/>
      </rPr>
      <t>mun</t>
    </r>
    <r>
      <rPr>
        <sz val="8"/>
        <rFont val="Liberation Serif"/>
        <family val="1"/>
      </rPr>
      <t>é</t>
    </r>
    <r>
      <rPr>
        <sz val="8"/>
        <rFont val="Arial"/>
        <family val="2"/>
      </rPr>
      <t>ration des personnels</t>
    </r>
  </si>
  <si>
    <t>Charges sociales</t>
  </si>
  <si>
    <r>
      <t>D</t>
    </r>
    <r>
      <rPr>
        <sz val="8"/>
        <rFont val="Liberation Serif"/>
        <family val="1"/>
      </rPr>
      <t>é</t>
    </r>
    <r>
      <rPr>
        <sz val="8"/>
        <rFont val="Arial"/>
        <family val="2"/>
      </rPr>
      <t>partement : contrat de ville</t>
    </r>
  </si>
  <si>
    <r>
      <t>R</t>
    </r>
    <r>
      <rPr>
        <sz val="8"/>
        <rFont val="Liberation Serif"/>
        <family val="1"/>
      </rPr>
      <t>é</t>
    </r>
    <r>
      <rPr>
        <sz val="8"/>
        <rFont val="Arial"/>
        <family val="2"/>
      </rPr>
      <t>gion :</t>
    </r>
  </si>
  <si>
    <r>
      <t>É</t>
    </r>
    <r>
      <rPr>
        <sz val="8"/>
        <rFont val="Arial"/>
        <family val="2"/>
      </rPr>
      <t>tat : contrat de ville</t>
    </r>
  </si>
  <si>
    <t>Bénévolat</t>
  </si>
  <si>
    <t>auprès de l'État</t>
  </si>
  <si>
    <t>Réalisation</t>
  </si>
  <si>
    <t>I. Charges directes affectées à l’action</t>
  </si>
  <si>
    <t>I. Ressources directes affectées à l’action</t>
  </si>
  <si>
    <t>Prestations de services</t>
  </si>
  <si>
    <t>Achats de matières et de fournitures</t>
  </si>
  <si>
    <t>74- Subventions d’exploitation</t>
  </si>
  <si>
    <t>État : contrat de ville</t>
  </si>
  <si>
    <t>61 - Services extérieurs</t>
  </si>
  <si>
    <t>Entretien et réparation</t>
  </si>
  <si>
    <t>Région :</t>
  </si>
  <si>
    <t>Département : contrat de ville</t>
  </si>
  <si>
    <t>62 - Autres services extérieurs</t>
  </si>
  <si>
    <t>Rémunérations intermédiaires et honoraires</t>
  </si>
  <si>
    <t>Publicité, publication</t>
  </si>
  <si>
    <t>Déplacements, missions</t>
  </si>
  <si>
    <t>Organismes sociaux (à détailler):</t>
  </si>
  <si>
    <t>63 - Impôts et taxes</t>
  </si>
  <si>
    <t>Impôts et taxes sur rémunération</t>
  </si>
  <si>
    <t>Fonds européens</t>
  </si>
  <si>
    <t>Autres impôts et taxes</t>
  </si>
  <si>
    <t>CNASEA (emplois aidés)</t>
  </si>
  <si>
    <t>Autres recettes (précisez)</t>
  </si>
  <si>
    <t>Rémunération des personnels</t>
  </si>
  <si>
    <t>66- Charges financières</t>
  </si>
  <si>
    <t xml:space="preserve">68- Dotation aux amortissements </t>
  </si>
  <si>
    <t>II. Charges indirectes affectées à l’action</t>
  </si>
  <si>
    <t>II. Ressources indirectes affectées à l’action</t>
  </si>
  <si>
    <t>Charges fixes de fonctionnement</t>
  </si>
  <si>
    <t xml:space="preserve">Frais financiers </t>
  </si>
  <si>
    <t>Autres</t>
  </si>
  <si>
    <t>Total des charges</t>
  </si>
  <si>
    <t>Total des produits</t>
  </si>
  <si>
    <t>Mise à disposition gratuite de biens et prestations</t>
  </si>
  <si>
    <t>Personnel bénévole</t>
  </si>
  <si>
    <r>
      <t>Prévision</t>
    </r>
    <r>
      <rPr>
        <sz val="10"/>
        <rFont val="Arial"/>
        <family val="2"/>
      </rPr>
      <t xml:space="preserve"> </t>
    </r>
  </si>
  <si>
    <r>
      <t>PRODUITS</t>
    </r>
    <r>
      <rPr>
        <b/>
        <sz val="10"/>
        <rFont val="Arial"/>
        <family val="2"/>
      </rPr>
      <t xml:space="preserve"> </t>
    </r>
    <r>
      <rPr>
        <b/>
        <vertAlign val="superscript"/>
        <sz val="10"/>
        <rFont val="Arial"/>
        <family val="2"/>
      </rPr>
      <t>(1)</t>
    </r>
  </si>
  <si>
    <r>
      <t>Montant en €</t>
    </r>
    <r>
      <rPr>
        <vertAlign val="superscript"/>
        <sz val="8"/>
        <rFont val="Arial"/>
        <family val="2"/>
      </rPr>
      <t xml:space="preserve">(2) </t>
    </r>
  </si>
  <si>
    <r>
      <t>Montant en €</t>
    </r>
    <r>
      <rPr>
        <vertAlign val="superscript"/>
        <sz val="8"/>
        <rFont val="Arial"/>
        <family val="2"/>
      </rPr>
      <t>(2)</t>
    </r>
  </si>
  <si>
    <t>Achats d'études et de prestations de services</t>
  </si>
  <si>
    <t>Frais postaux et de télécommunications</t>
  </si>
  <si>
    <t>68- Dotation aux amortissements</t>
  </si>
  <si>
    <t>78 – Reprises sur amortissements et provisions</t>
  </si>
  <si>
    <t>Date de fin :      </t>
  </si>
  <si>
    <r>
      <t>i</t>
    </r>
    <r>
      <rPr>
        <b/>
        <sz val="9"/>
        <color indexed="10"/>
        <rFont val="Franklin Gothic Demi"/>
      </rPr>
      <t xml:space="preserve"> Les cellules grisées calculent automatiquement les totaux</t>
    </r>
    <r>
      <rPr>
        <sz val="9"/>
        <color indexed="10"/>
        <rFont val="Franklin Gothic Demi"/>
      </rPr>
      <t>.</t>
    </r>
  </si>
  <si>
    <t xml:space="preserve">Exercice      </t>
  </si>
  <si>
    <t xml:space="preserve">Date de début :       </t>
  </si>
  <si>
    <r>
      <t xml:space="preserve">2. </t>
    </r>
    <r>
      <rPr>
        <sz val="25"/>
        <color indexed="18"/>
        <rFont val="Franklin Gothic Medium Cond"/>
      </rPr>
      <t>Budget prévisionnel de l’association</t>
    </r>
  </si>
  <si>
    <t xml:space="preserve">Exercice       </t>
  </si>
  <si>
    <t>Titre de l'action :      </t>
  </si>
  <si>
    <r>
      <t>i</t>
    </r>
    <r>
      <rPr>
        <b/>
        <sz val="9"/>
        <color indexed="10"/>
        <rFont val="Franklin Gothic Demi"/>
      </rPr>
      <t xml:space="preserve">  Les cellules grisées calculent automatiquement les totaux</t>
    </r>
    <r>
      <rPr>
        <sz val="9"/>
        <color indexed="10"/>
        <rFont val="Franklin Gothic Demi"/>
      </rPr>
      <t>.</t>
    </r>
  </si>
  <si>
    <t>Titre de l'action :       </t>
  </si>
  <si>
    <r>
      <t xml:space="preserve">(1) cf. </t>
    </r>
    <r>
      <rPr>
        <sz val="7"/>
        <rFont val="Times New Roman"/>
        <family val="1"/>
      </rPr>
      <t>Arrêté du Premier ministre du 11 octobre 2006 portant fixation des modalités de présentation du compte rendu financier prévu par le quatrième alinéa de l'article 10 de la loi du 12 avril 2000 relative aux droits des citoyens dans  leurs relations avec les administrations. (2)  L’attention du demandeur est appelée sur le fait que les indications sur les financements demandés auprès d’autres financeurs publics valent déclaration sur l’honneur et tiennent lieu de justificatifs. Aucun document complémentaire ne sera susceptible d’être demandé si cette partie est complétée en indiquant les autres services et collectivités sollicitées. (3) Ne pas indiquer les centimes d’euros.</t>
    </r>
  </si>
  <si>
    <t>(1) L’attention du demandeur est appelée sur le fait que les indications sur les financements demandés auprès d’autres financeurs publics valent déclaration sur l’honneur et tiennent lieu de justificatifs. Aucun document complémentaire ne sera susceptible d’être demandé si cette partie est complétée en indiquant les autres services et collectivités sollicitées. (2) Ne pas indiquer les centimes d’euros</t>
  </si>
  <si>
    <r>
      <t xml:space="preserve">68- Dotation aux amortissements </t>
    </r>
    <r>
      <rPr>
        <b/>
        <sz val="7"/>
        <color indexed="18"/>
        <rFont val="Arial"/>
        <family val="2"/>
      </rPr>
      <t>(provisions pour renouvellement)</t>
    </r>
  </si>
  <si>
    <r>
      <t xml:space="preserve">Mise </t>
    </r>
    <r>
      <rPr>
        <sz val="7"/>
        <rFont val="Liberation Serif"/>
        <family val="1"/>
      </rPr>
      <t>à</t>
    </r>
    <r>
      <rPr>
        <sz val="7"/>
        <rFont val="Arial"/>
        <family val="2"/>
      </rPr>
      <t xml:space="preserve"> disposition gratuite de biens et prestations</t>
    </r>
  </si>
  <si>
    <r>
      <t>i</t>
    </r>
    <r>
      <rPr>
        <b/>
        <sz val="8"/>
        <color indexed="10"/>
        <rFont val="Arial"/>
        <family val="2"/>
      </rPr>
      <t xml:space="preserve"> Les cellules grisées calculent automatiquement les totaux</t>
    </r>
    <r>
      <rPr>
        <sz val="8"/>
        <color indexed="10"/>
        <rFont val="Arial"/>
        <family val="2"/>
      </rPr>
      <t>.</t>
    </r>
  </si>
  <si>
    <t>Report N-1</t>
  </si>
  <si>
    <t>Fonds propres (partie de la trésorie affectée à l'action)</t>
  </si>
  <si>
    <t xml:space="preserve"> (1) L’attention du demandeur est appelée sur le fait que les indications sur les financements demandés auprès d’autres financeurs publics valent déclaration sur l’honneur et tiennent lieu de justificatifs. Aucun document complémentaire ne sera susceptible d’être demandé si cette partie est complétée en indiquant les autres services et collectivités sollicitées. (2) Ne pas indiquer les centimes d’euros. </t>
  </si>
  <si>
    <t>Fonds propres (partie de trésorerie affectée à l'action)</t>
  </si>
  <si>
    <t>Reliquat</t>
  </si>
  <si>
    <r>
      <t>3-2.</t>
    </r>
    <r>
      <rPr>
        <b/>
        <sz val="36"/>
        <color indexed="13"/>
        <rFont val="Arial"/>
        <family val="2"/>
      </rPr>
      <t xml:space="preserve"> </t>
    </r>
    <r>
      <rPr>
        <sz val="25"/>
        <color indexed="18"/>
        <rFont val="Franklin Gothic Medium Cond"/>
      </rPr>
      <t>Budget prévisionnel de l’action</t>
    </r>
  </si>
  <si>
    <t>Nom de la structure:   </t>
  </si>
  <si>
    <t xml:space="preserve">Nom de la structure: </t>
  </si>
  <si>
    <t>Nom de la structure</t>
  </si>
  <si>
    <r>
      <t>i</t>
    </r>
    <r>
      <rPr>
        <b/>
        <sz val="8"/>
        <color indexed="10"/>
        <rFont val="Franklin Gothic Demi"/>
      </rPr>
      <t xml:space="preserve"> </t>
    </r>
    <r>
      <rPr>
        <sz val="8"/>
        <color indexed="10"/>
        <rFont val="Franklin Gothic Demi"/>
      </rPr>
      <t>Dans le cas où l’exercice de l’association est différent de l’année civile, il vous appartient de préciser les dates de 
début et de fin d’exercice.</t>
    </r>
  </si>
  <si>
    <r>
      <t xml:space="preserve">5-1. </t>
    </r>
    <r>
      <rPr>
        <sz val="25"/>
        <color indexed="18"/>
        <rFont val="Franklin Gothic Medium Cond"/>
      </rPr>
      <t>Compte rendu financier de l’action (1)</t>
    </r>
  </si>
  <si>
    <t>auprès du Département</t>
  </si>
  <si>
    <t>auprès de la Ville de Sablé</t>
  </si>
  <si>
    <t>auprès de la Communauté de communes de Sablé</t>
  </si>
  <si>
    <r>
      <rPr>
        <sz val="8"/>
        <rFont val="Liberation Serif"/>
        <family val="1"/>
      </rPr>
      <t>CDC Sablé </t>
    </r>
    <r>
      <rPr>
        <sz val="8"/>
        <rFont val="Arial"/>
        <family val="2"/>
      </rPr>
      <t xml:space="preserve">: contrat de ville </t>
    </r>
  </si>
  <si>
    <t>Ville de Sablé</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</si>
</sst>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 #,##0.00\ &quot;€&quot;_-;\-* #,##0.00\ &quot;€&quot;_-;_-* &quot;-&quot;??\ &quot;€&quot;_-;_-@_-"/>
    <numFmt numFmtId="165" formatCode="_-* #,##0\ &quot;€&quot;_-;\-* #,##0\ &quot;€&quot;_-;_-* &quot;-&quot;??\ &quot;€&quot;_-;_-@_-"/>
    <numFmt numFmtId="175" formatCode="dd/mm/yy;@"/>
  </numFmts>
  <fonts count="48" x14ac:knownFonts="1">
    <font>
      <sz val="10"/>
      <name val="Arial"/>
    </font>
    <font>
      <sz val="10"/>
      <name val="Arial"/>
    </font>
    <font>
      <b/>
      <sz val="9"/>
      <name val="Arial"/>
      <family val="2"/>
    </font>
    <font>
      <sz val="8"/>
      <name val="Arial"/>
      <family val="2"/>
    </font>
    <font>
      <sz val="8"/>
      <name val="Liberation Serif"/>
      <family val="1"/>
    </font>
    <font>
      <vertAlign val="superscript"/>
      <sz val="8"/>
      <name val="Arial"/>
      <family val="2"/>
    </font>
    <font>
      <b/>
      <vertAlign val="superscript"/>
      <sz val="9"/>
      <name val="Arial"/>
      <family val="2"/>
    </font>
    <font>
      <b/>
      <sz val="8"/>
      <color indexed="18"/>
      <name val="Arial"/>
      <family val="2"/>
    </font>
    <font>
      <sz val="12"/>
      <name val="Times New Roman"/>
      <family val="1"/>
    </font>
    <font>
      <sz val="9"/>
      <name val="Times New Roman"/>
      <family val="1"/>
    </font>
    <font>
      <sz val="8"/>
      <name val="Times New Roman"/>
      <family val="1"/>
    </font>
    <font>
      <b/>
      <sz val="8"/>
      <color indexed="18"/>
      <name val="Liberation Serif"/>
      <family val="1"/>
    </font>
    <font>
      <b/>
      <sz val="9"/>
      <name val="Liberation Serif"/>
      <family val="1"/>
    </font>
    <font>
      <sz val="10"/>
      <name val="Times New Roman"/>
      <family val="1"/>
    </font>
    <font>
      <b/>
      <sz val="10"/>
      <name val="Arial"/>
      <family val="2"/>
    </font>
    <font>
      <sz val="8"/>
      <name val="Arial"/>
    </font>
    <font>
      <sz val="7.5"/>
      <name val="Arial"/>
      <family val="2"/>
    </font>
    <font>
      <sz val="7.5"/>
      <name val="Liberation Serif"/>
      <family val="1"/>
    </font>
    <font>
      <sz val="10"/>
      <name val="Arial"/>
      <family val="2"/>
    </font>
    <font>
      <b/>
      <vertAlign val="superscript"/>
      <sz val="10"/>
      <name val="Arial"/>
      <family val="2"/>
    </font>
    <font>
      <b/>
      <sz val="9"/>
      <color indexed="18"/>
      <name val="Arial"/>
      <family val="2"/>
    </font>
    <font>
      <b/>
      <sz val="7"/>
      <color indexed="18"/>
      <name val="Arial"/>
      <family val="2"/>
    </font>
    <font>
      <sz val="7"/>
      <name val="Arial"/>
      <family val="2"/>
    </font>
    <font>
      <sz val="9"/>
      <name val="Arial"/>
      <family val="2"/>
    </font>
    <font>
      <sz val="9"/>
      <name val="Garamond"/>
      <family val="1"/>
    </font>
    <font>
      <b/>
      <sz val="9"/>
      <color indexed="18"/>
      <name val="Garamond"/>
      <family val="1"/>
    </font>
    <font>
      <sz val="7"/>
      <name val="Garamond"/>
      <family val="1"/>
    </font>
    <font>
      <b/>
      <sz val="7"/>
      <color indexed="18"/>
      <name val="Garamond"/>
      <family val="1"/>
    </font>
    <font>
      <b/>
      <sz val="9"/>
      <name val="Times New Roman"/>
      <family val="1"/>
    </font>
    <font>
      <b/>
      <sz val="8"/>
      <name val="Arial"/>
      <family val="2"/>
    </font>
    <font>
      <b/>
      <sz val="10"/>
      <name val="Times New Roman"/>
      <family val="1"/>
    </font>
    <font>
      <b/>
      <sz val="46"/>
      <color indexed="13"/>
      <name val="Arial"/>
      <family val="2"/>
    </font>
    <font>
      <b/>
      <sz val="48"/>
      <color indexed="13"/>
      <name val="Arial"/>
      <family val="2"/>
    </font>
    <font>
      <sz val="9"/>
      <color indexed="10"/>
      <name val="Franklin Gothic Demi"/>
    </font>
    <font>
      <b/>
      <sz val="9"/>
      <color indexed="10"/>
      <name val="Webdings"/>
      <family val="1"/>
      <charset val="2"/>
    </font>
    <font>
      <b/>
      <sz val="9"/>
      <color indexed="10"/>
      <name val="Franklin Gothic Demi"/>
    </font>
    <font>
      <b/>
      <sz val="10"/>
      <color indexed="18"/>
      <name val="Franklin Gothic Demi"/>
    </font>
    <font>
      <sz val="25"/>
      <color indexed="18"/>
      <name val="Franklin Gothic Medium Cond"/>
    </font>
    <font>
      <b/>
      <sz val="36"/>
      <color indexed="13"/>
      <name val="Arial"/>
      <family val="2"/>
    </font>
    <font>
      <sz val="7"/>
      <name val="Times New Roman"/>
      <family val="1"/>
    </font>
    <font>
      <b/>
      <sz val="8"/>
      <color indexed="10"/>
      <name val="Webdings"/>
      <family val="1"/>
      <charset val="2"/>
    </font>
    <font>
      <b/>
      <sz val="8"/>
      <color indexed="10"/>
      <name val="Franklin Gothic Demi"/>
    </font>
    <font>
      <sz val="8"/>
      <color indexed="10"/>
      <name val="Franklin Gothic Demi"/>
    </font>
    <font>
      <sz val="7"/>
      <name val="Liberation Serif"/>
      <family val="1"/>
    </font>
    <font>
      <b/>
      <sz val="8"/>
      <color indexed="10"/>
      <name val="Arial"/>
      <family val="2"/>
    </font>
    <font>
      <sz val="8"/>
      <color indexed="10"/>
      <name val="Arial"/>
      <family val="2"/>
    </font>
    <font>
      <b/>
      <sz val="25"/>
      <color indexed="13"/>
      <name val="Arial"/>
      <family val="2"/>
    </font>
    <font>
      <sz val="8.5"/>
      <name val="Arial"/>
      <family val="2"/>
    </font>
  </fonts>
  <fills count="8">
    <fill>
      <patternFill patternType="none"/>
    </fill>
    <fill>
      <patternFill patternType="gray125"/>
    </fill>
    <fill>
      <patternFill patternType="solid">
        <fgColor indexed="55"/>
        <bgColor indexed="64"/>
      </patternFill>
    </fill>
    <fill>
      <patternFill patternType="solid">
        <fgColor indexed="22"/>
        <bgColor indexed="64"/>
      </patternFill>
    </fill>
    <fill>
      <patternFill patternType="solid">
        <fgColor indexed="29"/>
        <bgColor indexed="64"/>
      </patternFill>
    </fill>
    <fill>
      <patternFill patternType="solid">
        <fgColor indexed="31"/>
        <bgColor indexed="64"/>
      </patternFill>
    </fill>
    <fill>
      <patternFill patternType="solid">
        <fgColor indexed="51"/>
        <bgColor indexed="64"/>
      </patternFill>
    </fill>
    <fill>
      <patternFill patternType="solid">
        <fgColor indexed="57"/>
        <bgColor indexed="64"/>
      </patternFill>
    </fill>
  </fills>
  <borders count="32">
    <border>
      <left/>
      <right/>
      <top/>
      <bottom/>
      <diagonal/>
    </border>
    <border>
      <left style="medium">
        <color indexed="8"/>
      </left>
      <right/>
      <top style="medium">
        <color indexed="64"/>
      </top>
      <bottom style="medium">
        <color indexed="64"/>
      </bottom>
      <diagonal/>
    </border>
    <border>
      <left style="medium">
        <color indexed="8"/>
      </left>
      <right/>
      <top/>
      <bottom style="medium">
        <color indexed="8"/>
      </bottom>
      <diagonal/>
    </border>
    <border>
      <left style="medium">
        <color indexed="8"/>
      </left>
      <right style="medium">
        <color indexed="8"/>
      </right>
      <top style="medium">
        <color indexed="64"/>
      </top>
      <bottom style="medium">
        <color indexed="64"/>
      </bottom>
      <diagonal/>
    </border>
    <border>
      <left style="medium">
        <color indexed="8"/>
      </left>
      <right style="medium">
        <color indexed="8"/>
      </right>
      <top/>
      <bottom style="medium">
        <color indexed="8"/>
      </bottom>
      <diagonal/>
    </border>
    <border>
      <left style="medium">
        <color indexed="8"/>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medium">
        <color indexed="64"/>
      </left>
      <right style="medium">
        <color indexed="64"/>
      </right>
      <top/>
      <bottom style="medium">
        <color indexed="64"/>
      </bottom>
      <diagonal/>
    </border>
    <border>
      <left style="medium">
        <color indexed="8"/>
      </left>
      <right style="medium">
        <color indexed="8"/>
      </right>
      <top/>
      <bottom style="medium">
        <color indexed="64"/>
      </bottom>
      <diagonal/>
    </border>
    <border>
      <left style="medium">
        <color indexed="8"/>
      </left>
      <right/>
      <top/>
      <bottom/>
      <diagonal/>
    </border>
    <border>
      <left style="medium">
        <color indexed="64"/>
      </left>
      <right style="medium">
        <color indexed="64"/>
      </right>
      <top/>
      <bottom/>
      <diagonal/>
    </border>
    <border>
      <left style="medium">
        <color indexed="64"/>
      </left>
      <right style="medium">
        <color indexed="64"/>
      </right>
      <top/>
      <bottom style="medium">
        <color indexed="8"/>
      </bottom>
      <diagonal/>
    </border>
    <border>
      <left style="medium">
        <color indexed="8"/>
      </left>
      <right style="medium">
        <color indexed="8"/>
      </right>
      <top style="medium">
        <color indexed="8"/>
      </top>
      <bottom style="medium">
        <color indexed="64"/>
      </bottom>
      <diagonal/>
    </border>
    <border>
      <left style="medium">
        <color indexed="64"/>
      </left>
      <right/>
      <top style="medium">
        <color indexed="64"/>
      </top>
      <bottom/>
      <diagonal/>
    </border>
    <border>
      <left style="medium">
        <color indexed="8"/>
      </left>
      <right/>
      <top style="medium">
        <color indexed="64"/>
      </top>
      <bottom/>
      <diagonal/>
    </border>
    <border>
      <left style="medium">
        <color indexed="64"/>
      </left>
      <right style="medium">
        <color indexed="8"/>
      </right>
      <top/>
      <bottom style="medium">
        <color indexed="64"/>
      </bottom>
      <diagonal/>
    </border>
    <border>
      <left style="medium">
        <color indexed="64"/>
      </left>
      <right/>
      <top/>
      <bottom style="medium">
        <color indexed="8"/>
      </bottom>
      <diagonal/>
    </border>
    <border>
      <left style="medium">
        <color indexed="8"/>
      </left>
      <right style="medium">
        <color indexed="64"/>
      </right>
      <top/>
      <bottom style="medium">
        <color indexed="8"/>
      </bottom>
      <diagonal/>
    </border>
    <border>
      <left style="medium">
        <color indexed="64"/>
      </left>
      <right/>
      <top/>
      <bottom style="medium">
        <color indexed="64"/>
      </bottom>
      <diagonal/>
    </border>
    <border>
      <left style="medium">
        <color indexed="8"/>
      </left>
      <right/>
      <top/>
      <bottom style="medium">
        <color indexed="64"/>
      </bottom>
      <diagonal/>
    </border>
    <border>
      <left style="medium">
        <color indexed="64"/>
      </left>
      <right/>
      <top style="medium">
        <color indexed="64"/>
      </top>
      <bottom style="medium">
        <color indexed="8"/>
      </bottom>
      <diagonal/>
    </border>
    <border>
      <left style="medium">
        <color indexed="8"/>
      </left>
      <right/>
      <top style="medium">
        <color indexed="64"/>
      </top>
      <bottom style="medium">
        <color indexed="8"/>
      </bottom>
      <diagonal/>
    </border>
    <border>
      <left style="medium">
        <color indexed="8"/>
      </left>
      <right style="medium">
        <color indexed="64"/>
      </right>
      <top style="medium">
        <color indexed="64"/>
      </top>
      <bottom style="medium">
        <color indexed="8"/>
      </bottom>
      <diagonal/>
    </border>
    <border>
      <left style="medium">
        <color indexed="64"/>
      </left>
      <right style="medium">
        <color indexed="8"/>
      </right>
      <top style="medium">
        <color indexed="8"/>
      </top>
      <bottom style="medium">
        <color indexed="64"/>
      </bottom>
      <diagonal/>
    </border>
    <border>
      <left style="medium">
        <color indexed="8"/>
      </left>
      <right style="medium">
        <color indexed="64"/>
      </right>
      <top style="medium">
        <color indexed="8"/>
      </top>
      <bottom style="medium">
        <color indexed="64"/>
      </bottom>
      <diagonal/>
    </border>
    <border>
      <left style="medium">
        <color indexed="8"/>
      </left>
      <right style="medium">
        <color indexed="64"/>
      </right>
      <top/>
      <bottom style="medium">
        <color indexed="64"/>
      </bottom>
      <diagonal/>
    </border>
    <border>
      <left style="medium">
        <color indexed="8"/>
      </left>
      <right/>
      <top style="medium">
        <color indexed="8"/>
      </top>
      <bottom style="medium">
        <color indexed="64"/>
      </bottom>
      <diagonal/>
    </border>
    <border>
      <left/>
      <right/>
      <top style="medium">
        <color indexed="8"/>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44" fontId="1" fillId="0" borderId="0" applyFont="0" applyFill="0" applyBorder="0" applyAlignment="0" applyProtection="0"/>
  </cellStyleXfs>
  <cellXfs count="150">
    <xf numFmtId="0" fontId="0" fillId="0" borderId="0" xfId="0"/>
    <xf numFmtId="0" fontId="7" fillId="3" borderId="1" xfId="0" applyFont="1" applyFill="1" applyBorder="1" applyAlignment="1">
      <alignment horizontal="right" wrapText="1"/>
    </xf>
    <xf numFmtId="0" fontId="7" fillId="3" borderId="2" xfId="0" applyFont="1" applyFill="1" applyBorder="1" applyAlignment="1">
      <alignment horizontal="right" wrapText="1"/>
    </xf>
    <xf numFmtId="0" fontId="2" fillId="2" borderId="2" xfId="0" applyFont="1" applyFill="1" applyBorder="1" applyAlignment="1">
      <alignment horizontal="center" wrapText="1"/>
    </xf>
    <xf numFmtId="0" fontId="2" fillId="2" borderId="2" xfId="0" applyFont="1" applyFill="1" applyBorder="1" applyAlignment="1">
      <alignment horizontal="center" vertical="top" wrapText="1"/>
    </xf>
    <xf numFmtId="0" fontId="7" fillId="3" borderId="3" xfId="0" applyFont="1" applyFill="1" applyBorder="1" applyAlignment="1">
      <alignment wrapText="1"/>
    </xf>
    <xf numFmtId="0" fontId="7" fillId="3" borderId="4" xfId="0" applyFont="1" applyFill="1" applyBorder="1" applyAlignment="1">
      <alignment horizontal="right" wrapText="1"/>
    </xf>
    <xf numFmtId="0" fontId="2" fillId="4" borderId="4" xfId="0" applyFont="1" applyFill="1" applyBorder="1" applyAlignment="1">
      <alignment horizontal="center" wrapText="1"/>
    </xf>
    <xf numFmtId="0" fontId="2" fillId="4" borderId="4" xfId="0" applyFont="1" applyFill="1" applyBorder="1" applyAlignment="1">
      <alignment horizontal="center" vertical="top" wrapText="1"/>
    </xf>
    <xf numFmtId="165" fontId="0" fillId="0" borderId="0" xfId="1" applyNumberFormat="1" applyFont="1"/>
    <xf numFmtId="165" fontId="8" fillId="3" borderId="3" xfId="1" applyNumberFormat="1" applyFont="1" applyFill="1" applyBorder="1" applyAlignment="1">
      <alignment wrapText="1"/>
    </xf>
    <xf numFmtId="165" fontId="4" fillId="0" borderId="2" xfId="1" applyNumberFormat="1" applyFont="1" applyBorder="1" applyAlignment="1" applyProtection="1">
      <alignment horizontal="center" wrapText="1"/>
      <protection locked="0"/>
    </xf>
    <xf numFmtId="165" fontId="8" fillId="3" borderId="2" xfId="1" applyNumberFormat="1" applyFont="1" applyFill="1" applyBorder="1" applyAlignment="1">
      <alignment horizontal="center" wrapText="1"/>
    </xf>
    <xf numFmtId="165" fontId="10" fillId="0" borderId="2" xfId="1" applyNumberFormat="1" applyFont="1" applyBorder="1" applyAlignment="1" applyProtection="1">
      <alignment horizontal="center" wrapText="1"/>
      <protection locked="0"/>
    </xf>
    <xf numFmtId="165" fontId="9" fillId="3" borderId="2" xfId="1" applyNumberFormat="1" applyFont="1" applyFill="1" applyBorder="1" applyAlignment="1">
      <alignment horizontal="center" wrapText="1"/>
    </xf>
    <xf numFmtId="165" fontId="9" fillId="0" borderId="2" xfId="1" applyNumberFormat="1" applyFont="1" applyBorder="1" applyAlignment="1" applyProtection="1">
      <alignment horizontal="center" wrapText="1"/>
      <protection locked="0"/>
    </xf>
    <xf numFmtId="165" fontId="13" fillId="4" borderId="2" xfId="1" applyNumberFormat="1" applyFont="1" applyFill="1" applyBorder="1" applyAlignment="1">
      <alignment horizontal="center" wrapText="1"/>
    </xf>
    <xf numFmtId="165" fontId="14" fillId="4" borderId="2" xfId="1" applyNumberFormat="1" applyFont="1" applyFill="1" applyBorder="1" applyAlignment="1">
      <alignment horizontal="center" vertical="top" wrapText="1"/>
    </xf>
    <xf numFmtId="165" fontId="9" fillId="3" borderId="5" xfId="1" applyNumberFormat="1" applyFont="1" applyFill="1" applyBorder="1" applyAlignment="1">
      <alignment wrapText="1"/>
    </xf>
    <xf numFmtId="165" fontId="10" fillId="0" borderId="4" xfId="1" applyNumberFormat="1" applyFont="1" applyBorder="1" applyAlignment="1" applyProtection="1">
      <alignment horizontal="center" wrapText="1"/>
      <protection locked="0"/>
    </xf>
    <xf numFmtId="165" fontId="9" fillId="3" borderId="4" xfId="1" applyNumberFormat="1" applyFont="1" applyFill="1" applyBorder="1" applyAlignment="1">
      <alignment horizontal="center" wrapText="1"/>
    </xf>
    <xf numFmtId="165" fontId="10" fillId="5" borderId="4" xfId="1" applyNumberFormat="1" applyFont="1" applyFill="1" applyBorder="1" applyAlignment="1" applyProtection="1">
      <alignment horizontal="center" wrapText="1"/>
      <protection locked="0"/>
    </xf>
    <xf numFmtId="165" fontId="3" fillId="0" borderId="4" xfId="1" applyNumberFormat="1" applyFont="1" applyBorder="1" applyAlignment="1" applyProtection="1">
      <alignment horizontal="center" wrapText="1"/>
      <protection locked="0"/>
    </xf>
    <xf numFmtId="165" fontId="9" fillId="0" borderId="4" xfId="1" applyNumberFormat="1" applyFont="1" applyBorder="1" applyAlignment="1" applyProtection="1">
      <alignment horizontal="center" wrapText="1"/>
      <protection locked="0"/>
    </xf>
    <xf numFmtId="165" fontId="13" fillId="2" borderId="4" xfId="1" applyNumberFormat="1" applyFont="1" applyFill="1" applyBorder="1" applyAlignment="1">
      <alignment horizontal="center" wrapText="1"/>
    </xf>
    <xf numFmtId="165" fontId="14" fillId="2" borderId="4" xfId="1" applyNumberFormat="1" applyFont="1" applyFill="1" applyBorder="1" applyAlignment="1">
      <alignment horizontal="center" vertical="top" wrapText="1"/>
    </xf>
    <xf numFmtId="0" fontId="3" fillId="0" borderId="4" xfId="0" applyFont="1" applyBorder="1" applyAlignment="1" applyProtection="1">
      <alignment wrapText="1"/>
      <protection locked="0"/>
    </xf>
    <xf numFmtId="0" fontId="3" fillId="0" borderId="2" xfId="0" applyFont="1" applyBorder="1" applyAlignment="1" applyProtection="1">
      <alignment wrapText="1"/>
      <protection locked="0"/>
    </xf>
    <xf numFmtId="0" fontId="3" fillId="0" borderId="4" xfId="0" applyFont="1" applyBorder="1" applyAlignment="1" applyProtection="1">
      <alignment horizontal="left" wrapText="1"/>
      <protection locked="0"/>
    </xf>
    <xf numFmtId="0" fontId="16" fillId="0" borderId="4" xfId="0" applyFont="1" applyBorder="1" applyAlignment="1" applyProtection="1">
      <alignment wrapText="1"/>
      <protection locked="0"/>
    </xf>
    <xf numFmtId="0" fontId="7" fillId="0" borderId="4" xfId="0" applyFont="1" applyBorder="1" applyAlignment="1" applyProtection="1">
      <alignment horizontal="right" wrapText="1"/>
      <protection locked="0"/>
    </xf>
    <xf numFmtId="0" fontId="4" fillId="5" borderId="2" xfId="0" applyFont="1" applyFill="1" applyBorder="1" applyAlignment="1" applyProtection="1">
      <alignment wrapText="1"/>
      <protection locked="0"/>
    </xf>
    <xf numFmtId="0" fontId="3" fillId="5" borderId="2" xfId="0" applyFont="1" applyFill="1" applyBorder="1" applyAlignment="1" applyProtection="1">
      <alignment wrapText="1"/>
      <protection locked="0"/>
    </xf>
    <xf numFmtId="0" fontId="7" fillId="0" borderId="2" xfId="0" applyFont="1" applyBorder="1" applyAlignment="1" applyProtection="1">
      <alignment horizontal="right" wrapText="1"/>
      <protection locked="0"/>
    </xf>
    <xf numFmtId="0" fontId="2" fillId="2" borderId="6" xfId="0" applyFont="1" applyFill="1" applyBorder="1" applyAlignment="1">
      <alignment horizontal="center" vertical="top" wrapText="1"/>
    </xf>
    <xf numFmtId="0" fontId="3" fillId="2" borderId="1" xfId="0" applyFont="1" applyFill="1" applyBorder="1" applyAlignment="1">
      <alignment horizontal="center" vertical="top" wrapText="1"/>
    </xf>
    <xf numFmtId="0" fontId="3" fillId="2" borderId="7" xfId="0" applyFont="1" applyFill="1" applyBorder="1" applyAlignment="1">
      <alignment horizontal="center" vertical="top" wrapText="1"/>
    </xf>
    <xf numFmtId="0" fontId="7" fillId="3" borderId="6" xfId="0" applyFont="1" applyFill="1" applyBorder="1" applyAlignment="1">
      <alignment vertical="top" wrapText="1"/>
    </xf>
    <xf numFmtId="0" fontId="20" fillId="3" borderId="1" xfId="0" applyFont="1" applyFill="1" applyBorder="1" applyAlignment="1">
      <alignment horizontal="center" vertical="top" wrapText="1"/>
    </xf>
    <xf numFmtId="0" fontId="7" fillId="3" borderId="7" xfId="0" applyFont="1" applyFill="1" applyBorder="1" applyAlignment="1">
      <alignment vertical="top" wrapText="1"/>
    </xf>
    <xf numFmtId="0" fontId="20" fillId="3" borderId="8" xfId="0" applyFont="1" applyFill="1" applyBorder="1" applyAlignment="1">
      <alignment horizontal="center" vertical="top" wrapText="1"/>
    </xf>
    <xf numFmtId="0" fontId="20" fillId="3" borderId="9" xfId="0" applyFont="1" applyFill="1" applyBorder="1" applyAlignment="1">
      <alignment horizontal="center" vertical="top" wrapText="1"/>
    </xf>
    <xf numFmtId="0" fontId="9" fillId="3" borderId="10" xfId="0" applyFont="1" applyFill="1" applyBorder="1" applyAlignment="1">
      <alignment wrapText="1"/>
    </xf>
    <xf numFmtId="0" fontId="22" fillId="0" borderId="11" xfId="0" applyFont="1" applyFill="1" applyBorder="1" applyAlignment="1" applyProtection="1">
      <alignment wrapText="1"/>
      <protection locked="0"/>
    </xf>
    <xf numFmtId="0" fontId="9" fillId="0" borderId="11" xfId="0" applyFont="1" applyFill="1" applyBorder="1" applyAlignment="1" applyProtection="1">
      <alignment horizontal="center" wrapText="1"/>
      <protection locked="0"/>
    </xf>
    <xf numFmtId="0" fontId="9" fillId="0" borderId="12" xfId="0" applyFont="1" applyFill="1" applyBorder="1" applyAlignment="1" applyProtection="1">
      <alignment horizontal="center" wrapText="1"/>
      <protection locked="0"/>
    </xf>
    <xf numFmtId="0" fontId="22" fillId="0" borderId="2" xfId="0" applyFont="1" applyBorder="1" applyAlignment="1" applyProtection="1">
      <alignment wrapText="1"/>
      <protection locked="0"/>
    </xf>
    <xf numFmtId="0" fontId="9" fillId="0" borderId="2" xfId="0" applyFont="1" applyBorder="1" applyAlignment="1" applyProtection="1">
      <alignment horizontal="center" wrapText="1"/>
      <protection locked="0"/>
    </xf>
    <xf numFmtId="0" fontId="22" fillId="0" borderId="6" xfId="0" applyFont="1" applyFill="1" applyBorder="1" applyAlignment="1" applyProtection="1">
      <alignment wrapText="1"/>
      <protection locked="0"/>
    </xf>
    <xf numFmtId="0" fontId="23" fillId="0" borderId="1" xfId="0" applyFont="1" applyFill="1" applyBorder="1" applyAlignment="1" applyProtection="1">
      <alignment wrapText="1"/>
      <protection locked="0"/>
    </xf>
    <xf numFmtId="0" fontId="23" fillId="0" borderId="7" xfId="0" applyFont="1" applyFill="1" applyBorder="1" applyAlignment="1" applyProtection="1">
      <alignment wrapText="1"/>
      <protection locked="0"/>
    </xf>
    <xf numFmtId="0" fontId="21" fillId="3" borderId="2" xfId="0" applyFont="1" applyFill="1" applyBorder="1" applyAlignment="1">
      <alignment horizontal="right" wrapText="1"/>
    </xf>
    <xf numFmtId="0" fontId="9" fillId="3" borderId="2" xfId="0" applyFont="1" applyFill="1" applyBorder="1" applyAlignment="1">
      <alignment horizontal="center" wrapText="1"/>
    </xf>
    <xf numFmtId="0" fontId="9" fillId="3" borderId="13" xfId="0" applyFont="1" applyFill="1" applyBorder="1" applyAlignment="1">
      <alignment horizontal="center" wrapText="1"/>
    </xf>
    <xf numFmtId="0" fontId="9" fillId="0" borderId="13" xfId="0" applyFont="1" applyBorder="1" applyAlignment="1" applyProtection="1">
      <alignment horizontal="center" wrapText="1"/>
      <protection locked="0"/>
    </xf>
    <xf numFmtId="0" fontId="23" fillId="0" borderId="2" xfId="0" applyFont="1" applyBorder="1" applyAlignment="1" applyProtection="1">
      <alignment horizontal="center" wrapText="1"/>
      <protection locked="0"/>
    </xf>
    <xf numFmtId="0" fontId="21" fillId="0" borderId="2" xfId="0" applyFont="1" applyBorder="1" applyAlignment="1" applyProtection="1">
      <alignment horizontal="right" wrapText="1"/>
      <protection locked="0"/>
    </xf>
    <xf numFmtId="0" fontId="20" fillId="0" borderId="2" xfId="0" applyFont="1" applyBorder="1" applyAlignment="1" applyProtection="1">
      <alignment horizontal="right" wrapText="1"/>
      <protection locked="0"/>
    </xf>
    <xf numFmtId="0" fontId="7" fillId="3" borderId="2" xfId="0" applyFont="1" applyFill="1" applyBorder="1" applyAlignment="1">
      <alignment wrapText="1"/>
    </xf>
    <xf numFmtId="0" fontId="20" fillId="3" borderId="2" xfId="0" applyFont="1" applyFill="1" applyBorder="1" applyAlignment="1">
      <alignment horizontal="center" wrapText="1"/>
    </xf>
    <xf numFmtId="0" fontId="20" fillId="3" borderId="13" xfId="0" applyFont="1" applyFill="1" applyBorder="1" applyAlignment="1">
      <alignment horizontal="center" wrapText="1"/>
    </xf>
    <xf numFmtId="0" fontId="24" fillId="0" borderId="2" xfId="0" applyFont="1" applyBorder="1" applyAlignment="1" applyProtection="1">
      <alignment wrapText="1"/>
      <protection locked="0"/>
    </xf>
    <xf numFmtId="0" fontId="25" fillId="0" borderId="2" xfId="0" applyFont="1" applyBorder="1" applyAlignment="1" applyProtection="1">
      <alignment wrapText="1"/>
      <protection locked="0"/>
    </xf>
    <xf numFmtId="0" fontId="25" fillId="0" borderId="13" xfId="0" applyFont="1" applyBorder="1" applyAlignment="1" applyProtection="1">
      <alignment wrapText="1"/>
      <protection locked="0"/>
    </xf>
    <xf numFmtId="0" fontId="26" fillId="0" borderId="2" xfId="0" applyFont="1" applyBorder="1" applyAlignment="1" applyProtection="1">
      <alignment wrapText="1"/>
      <protection locked="0"/>
    </xf>
    <xf numFmtId="0" fontId="24" fillId="0" borderId="13" xfId="0" applyFont="1" applyBorder="1" applyAlignment="1" applyProtection="1">
      <alignment wrapText="1"/>
      <protection locked="0"/>
    </xf>
    <xf numFmtId="0" fontId="27" fillId="0" borderId="2" xfId="0" applyFont="1" applyBorder="1" applyAlignment="1" applyProtection="1">
      <alignment wrapText="1"/>
      <protection locked="0"/>
    </xf>
    <xf numFmtId="0" fontId="28" fillId="4" borderId="2" xfId="0" applyFont="1" applyFill="1" applyBorder="1" applyAlignment="1">
      <alignment horizontal="center" wrapText="1"/>
    </xf>
    <xf numFmtId="0" fontId="28" fillId="2" borderId="2" xfId="0" applyFont="1" applyFill="1" applyBorder="1" applyAlignment="1">
      <alignment horizontal="center" wrapText="1"/>
    </xf>
    <xf numFmtId="0" fontId="28" fillId="2" borderId="13" xfId="0" applyFont="1" applyFill="1" applyBorder="1" applyAlignment="1">
      <alignment horizontal="center" wrapText="1"/>
    </xf>
    <xf numFmtId="0" fontId="2" fillId="2" borderId="9" xfId="0" applyFont="1" applyFill="1" applyBorder="1" applyAlignment="1">
      <alignment horizontal="center" vertical="top" wrapText="1"/>
    </xf>
    <xf numFmtId="0" fontId="23" fillId="4" borderId="2" xfId="0" applyFont="1" applyFill="1" applyBorder="1" applyAlignment="1">
      <alignment horizontal="center" vertical="top" wrapText="1"/>
    </xf>
    <xf numFmtId="0" fontId="7" fillId="3" borderId="2" xfId="0" applyFont="1" applyFill="1" applyBorder="1" applyAlignment="1">
      <alignment vertical="top" wrapText="1"/>
    </xf>
    <xf numFmtId="0" fontId="9" fillId="3" borderId="14" xfId="0" applyFont="1" applyFill="1" applyBorder="1" applyAlignment="1">
      <alignment wrapText="1"/>
    </xf>
    <xf numFmtId="0" fontId="10" fillId="0" borderId="2" xfId="0" applyFont="1" applyBorder="1" applyAlignment="1" applyProtection="1">
      <alignment horizontal="center" wrapText="1"/>
      <protection locked="0"/>
    </xf>
    <xf numFmtId="0" fontId="10" fillId="3" borderId="2" xfId="0" applyFont="1" applyFill="1" applyBorder="1" applyAlignment="1">
      <alignment horizontal="center" wrapText="1"/>
    </xf>
    <xf numFmtId="0" fontId="30" fillId="4" borderId="2" xfId="0" applyFont="1" applyFill="1" applyBorder="1" applyAlignment="1">
      <alignment horizontal="center" wrapText="1"/>
    </xf>
    <xf numFmtId="0" fontId="34" fillId="0" borderId="0" xfId="0" applyFont="1" applyAlignment="1">
      <alignment horizontal="left"/>
    </xf>
    <xf numFmtId="0" fontId="8" fillId="0" borderId="0" xfId="0" applyFont="1"/>
    <xf numFmtId="0" fontId="36" fillId="0" borderId="6" xfId="0" applyFont="1" applyBorder="1"/>
    <xf numFmtId="0" fontId="36" fillId="0" borderId="15" xfId="0" applyFont="1" applyBorder="1"/>
    <xf numFmtId="1" fontId="0" fillId="0" borderId="7" xfId="0" applyNumberFormat="1" applyBorder="1" applyProtection="1">
      <protection locked="0"/>
    </xf>
    <xf numFmtId="0" fontId="36" fillId="0" borderId="7" xfId="0" applyFont="1" applyBorder="1"/>
    <xf numFmtId="0" fontId="0" fillId="0" borderId="7" xfId="0" applyNumberFormat="1" applyBorder="1" applyProtection="1">
      <protection locked="0"/>
    </xf>
    <xf numFmtId="0" fontId="36" fillId="0" borderId="7" xfId="0" applyFont="1" applyBorder="1" applyAlignment="1">
      <alignment horizontal="center"/>
    </xf>
    <xf numFmtId="1" fontId="0" fillId="0" borderId="7" xfId="1" applyNumberFormat="1" applyFont="1" applyBorder="1" applyProtection="1">
      <protection locked="0"/>
    </xf>
    <xf numFmtId="175" fontId="0" fillId="0" borderId="7" xfId="1" applyNumberFormat="1" applyFont="1" applyBorder="1" applyProtection="1">
      <protection locked="0"/>
    </xf>
    <xf numFmtId="0" fontId="40" fillId="0" borderId="0" xfId="0" applyFont="1" applyAlignment="1">
      <alignment horizontal="left"/>
    </xf>
    <xf numFmtId="0" fontId="22" fillId="0" borderId="4" xfId="0" applyFont="1" applyBorder="1" applyAlignment="1" applyProtection="1">
      <alignment wrapText="1"/>
      <protection locked="0"/>
    </xf>
    <xf numFmtId="0" fontId="2" fillId="4" borderId="15" xfId="0" applyFont="1" applyFill="1" applyBorder="1" applyAlignment="1">
      <alignment horizontal="center" vertical="top" wrapText="1"/>
    </xf>
    <xf numFmtId="0" fontId="3" fillId="4" borderId="16" xfId="0" applyFont="1" applyFill="1" applyBorder="1" applyAlignment="1">
      <alignment horizontal="center" vertical="top" wrapText="1"/>
    </xf>
    <xf numFmtId="0" fontId="21" fillId="3" borderId="17" xfId="0" applyFont="1" applyFill="1" applyBorder="1" applyAlignment="1">
      <alignment wrapText="1"/>
    </xf>
    <xf numFmtId="0" fontId="22" fillId="0" borderId="18" xfId="0" applyFont="1" applyBorder="1" applyAlignment="1" applyProtection="1">
      <alignment wrapText="1"/>
      <protection locked="0"/>
    </xf>
    <xf numFmtId="0" fontId="3" fillId="5" borderId="19" xfId="0" applyFont="1" applyFill="1" applyBorder="1" applyAlignment="1" applyProtection="1">
      <alignment wrapText="1"/>
      <protection locked="0"/>
    </xf>
    <xf numFmtId="0" fontId="21" fillId="3" borderId="18" xfId="0" applyFont="1" applyFill="1" applyBorder="1" applyAlignment="1">
      <alignment horizontal="right" wrapText="1"/>
    </xf>
    <xf numFmtId="0" fontId="21" fillId="0" borderId="18" xfId="0" applyFont="1" applyBorder="1" applyAlignment="1" applyProtection="1">
      <alignment horizontal="right" wrapText="1"/>
      <protection locked="0"/>
    </xf>
    <xf numFmtId="0" fontId="7" fillId="3" borderId="18" xfId="0" applyFont="1" applyFill="1" applyBorder="1" applyAlignment="1">
      <alignment wrapText="1"/>
    </xf>
    <xf numFmtId="0" fontId="2" fillId="4" borderId="18" xfId="0" applyFont="1" applyFill="1" applyBorder="1" applyAlignment="1">
      <alignment horizontal="center" wrapText="1"/>
    </xf>
    <xf numFmtId="0" fontId="7" fillId="3" borderId="18" xfId="0" applyFont="1" applyFill="1" applyBorder="1" applyAlignment="1">
      <alignment horizontal="right" wrapText="1"/>
    </xf>
    <xf numFmtId="0" fontId="2" fillId="4" borderId="20" xfId="0" applyFont="1" applyFill="1" applyBorder="1" applyAlignment="1">
      <alignment horizontal="center" vertical="top" wrapText="1"/>
    </xf>
    <xf numFmtId="0" fontId="2" fillId="4" borderId="21" xfId="0" applyFont="1" applyFill="1" applyBorder="1" applyAlignment="1">
      <alignment horizontal="center" vertical="top" wrapText="1"/>
    </xf>
    <xf numFmtId="0" fontId="2" fillId="2" borderId="21" xfId="0" applyFont="1" applyFill="1" applyBorder="1" applyAlignment="1">
      <alignment horizontal="center" vertical="top" wrapText="1"/>
    </xf>
    <xf numFmtId="0" fontId="2" fillId="4" borderId="22" xfId="0" applyFont="1" applyFill="1" applyBorder="1" applyAlignment="1">
      <alignment horizontal="center" vertical="top" wrapText="1"/>
    </xf>
    <xf numFmtId="0" fontId="3" fillId="4" borderId="23" xfId="0" applyFont="1" applyFill="1" applyBorder="1" applyAlignment="1">
      <alignment horizontal="center" vertical="top" wrapText="1"/>
    </xf>
    <xf numFmtId="0" fontId="2" fillId="2" borderId="23" xfId="0" applyFont="1" applyFill="1" applyBorder="1" applyAlignment="1">
      <alignment horizontal="center" vertical="top" wrapText="1"/>
    </xf>
    <xf numFmtId="0" fontId="3" fillId="2" borderId="24" xfId="0" applyFont="1" applyFill="1" applyBorder="1" applyAlignment="1">
      <alignment horizontal="center" vertical="top" wrapText="1"/>
    </xf>
    <xf numFmtId="0" fontId="29" fillId="4" borderId="18" xfId="0" applyFont="1" applyFill="1" applyBorder="1" applyAlignment="1">
      <alignment horizontal="center" vertical="top" wrapText="1"/>
    </xf>
    <xf numFmtId="0" fontId="20" fillId="3" borderId="19" xfId="0" applyFont="1" applyFill="1" applyBorder="1" applyAlignment="1">
      <alignment horizontal="center" vertical="top" wrapText="1"/>
    </xf>
    <xf numFmtId="0" fontId="7" fillId="3" borderId="25" xfId="0" applyFont="1" applyFill="1" applyBorder="1" applyAlignment="1">
      <alignment wrapText="1"/>
    </xf>
    <xf numFmtId="0" fontId="9" fillId="0" borderId="26" xfId="0" applyFont="1" applyFill="1" applyBorder="1" applyAlignment="1">
      <alignment wrapText="1"/>
    </xf>
    <xf numFmtId="0" fontId="3" fillId="0" borderId="18" xfId="0" applyFont="1" applyBorder="1" applyAlignment="1" applyProtection="1">
      <alignment wrapText="1"/>
      <protection locked="0"/>
    </xf>
    <xf numFmtId="0" fontId="10" fillId="0" borderId="19" xfId="0" applyFont="1" applyBorder="1" applyAlignment="1" applyProtection="1">
      <alignment horizontal="center" wrapText="1"/>
      <protection locked="0"/>
    </xf>
    <xf numFmtId="0" fontId="9" fillId="3" borderId="19" xfId="0" applyFont="1" applyFill="1" applyBorder="1" applyAlignment="1">
      <alignment horizontal="center" wrapText="1"/>
    </xf>
    <xf numFmtId="0" fontId="10" fillId="5" borderId="19" xfId="0" applyFont="1" applyFill="1" applyBorder="1" applyAlignment="1" applyProtection="1">
      <alignment horizontal="center" wrapText="1"/>
      <protection locked="0"/>
    </xf>
    <xf numFmtId="0" fontId="3" fillId="0" borderId="19" xfId="0" applyFont="1" applyBorder="1" applyAlignment="1" applyProtection="1">
      <alignment horizontal="center" wrapText="1"/>
      <protection locked="0"/>
    </xf>
    <xf numFmtId="0" fontId="7" fillId="0" borderId="18" xfId="0" applyFont="1" applyBorder="1" applyAlignment="1" applyProtection="1">
      <alignment horizontal="right" wrapText="1"/>
      <protection locked="0"/>
    </xf>
    <xf numFmtId="0" fontId="9" fillId="0" borderId="19" xfId="0" applyFont="1" applyBorder="1" applyAlignment="1" applyProtection="1">
      <alignment horizontal="center" wrapText="1"/>
      <protection locked="0"/>
    </xf>
    <xf numFmtId="0" fontId="20" fillId="3" borderId="19" xfId="0" applyFont="1" applyFill="1" applyBorder="1" applyAlignment="1">
      <alignment horizontal="center" wrapText="1"/>
    </xf>
    <xf numFmtId="0" fontId="25" fillId="0" borderId="19" xfId="0" applyFont="1" applyBorder="1" applyAlignment="1" applyProtection="1">
      <alignment wrapText="1"/>
      <protection locked="0"/>
    </xf>
    <xf numFmtId="0" fontId="24" fillId="0" borderId="19" xfId="0" applyFont="1" applyBorder="1" applyAlignment="1" applyProtection="1">
      <alignment wrapText="1"/>
      <protection locked="0"/>
    </xf>
    <xf numFmtId="0" fontId="30" fillId="2" borderId="19" xfId="0" applyFont="1" applyFill="1" applyBorder="1" applyAlignment="1">
      <alignment horizontal="center" wrapText="1"/>
    </xf>
    <xf numFmtId="0" fontId="14" fillId="4" borderId="21" xfId="0" applyFont="1" applyFill="1" applyBorder="1" applyAlignment="1">
      <alignment horizontal="center" vertical="top" wrapText="1"/>
    </xf>
    <xf numFmtId="0" fontId="14" fillId="2" borderId="27" xfId="0" applyFont="1" applyFill="1" applyBorder="1" applyAlignment="1">
      <alignment horizontal="center" vertical="top" wrapText="1"/>
    </xf>
    <xf numFmtId="0" fontId="21" fillId="0" borderId="28" xfId="0" applyFont="1" applyFill="1" applyBorder="1" applyAlignment="1">
      <alignment horizontal="right" wrapText="1"/>
    </xf>
    <xf numFmtId="0" fontId="16" fillId="0" borderId="18" xfId="0" applyFont="1" applyBorder="1" applyAlignment="1" applyProtection="1">
      <alignment wrapText="1"/>
      <protection locked="0"/>
    </xf>
    <xf numFmtId="0" fontId="0" fillId="0" borderId="0" xfId="0" applyAlignment="1">
      <alignment horizontal="left"/>
    </xf>
    <xf numFmtId="0" fontId="47" fillId="0" borderId="0" xfId="0" applyFont="1"/>
    <xf numFmtId="0" fontId="23" fillId="0" borderId="0" xfId="0" applyFont="1"/>
    <xf numFmtId="165" fontId="28" fillId="3" borderId="0" xfId="1" applyNumberFormat="1" applyFont="1" applyFill="1" applyBorder="1" applyAlignment="1">
      <alignment horizontal="center" wrapText="1"/>
    </xf>
    <xf numFmtId="0" fontId="46" fillId="6" borderId="0" xfId="0" applyFont="1" applyFill="1" applyAlignment="1">
      <alignment horizontal="left" vertical="top" wrapText="1"/>
    </xf>
    <xf numFmtId="0" fontId="31" fillId="6" borderId="0" xfId="0" applyFont="1" applyFill="1" applyAlignment="1">
      <alignment horizontal="left" vertical="top" wrapText="1"/>
    </xf>
    <xf numFmtId="0" fontId="22" fillId="0" borderId="29" xfId="0" applyFont="1" applyBorder="1" applyAlignment="1">
      <alignment horizontal="center" wrapText="1"/>
    </xf>
    <xf numFmtId="0" fontId="22" fillId="0" borderId="0" xfId="0" applyFont="1" applyBorder="1" applyAlignment="1">
      <alignment horizontal="center" wrapText="1"/>
    </xf>
    <xf numFmtId="1" fontId="0" fillId="0" borderId="6" xfId="1" applyNumberFormat="1" applyFont="1" applyBorder="1" applyAlignment="1" applyProtection="1">
      <alignment horizontal="center"/>
      <protection locked="0"/>
    </xf>
    <xf numFmtId="1" fontId="0" fillId="0" borderId="30" xfId="1" applyNumberFormat="1" applyFont="1" applyBorder="1" applyAlignment="1" applyProtection="1">
      <alignment horizontal="center"/>
      <protection locked="0"/>
    </xf>
    <xf numFmtId="1" fontId="0" fillId="0" borderId="31" xfId="1" applyNumberFormat="1" applyFont="1" applyBorder="1" applyAlignment="1" applyProtection="1">
      <alignment horizontal="center"/>
      <protection locked="0"/>
    </xf>
    <xf numFmtId="0" fontId="40" fillId="0" borderId="0" xfId="0" applyFont="1" applyAlignment="1">
      <alignment horizontal="left" wrapText="1"/>
    </xf>
    <xf numFmtId="0" fontId="40" fillId="0" borderId="0" xfId="0" applyFont="1" applyAlignment="1">
      <alignment horizontal="left"/>
    </xf>
    <xf numFmtId="0" fontId="32" fillId="6" borderId="0" xfId="0" applyFont="1" applyFill="1" applyAlignment="1">
      <alignment horizontal="left" vertical="top" wrapText="1"/>
    </xf>
    <xf numFmtId="0" fontId="0" fillId="0" borderId="6" xfId="0" applyNumberFormat="1" applyBorder="1" applyAlignment="1" applyProtection="1">
      <alignment horizontal="center"/>
      <protection locked="0"/>
    </xf>
    <xf numFmtId="0" fontId="0" fillId="0" borderId="30" xfId="0" applyNumberFormat="1" applyBorder="1" applyAlignment="1" applyProtection="1">
      <alignment horizontal="center"/>
      <protection locked="0"/>
    </xf>
    <xf numFmtId="0" fontId="0" fillId="0" borderId="31" xfId="0" applyNumberFormat="1" applyBorder="1" applyAlignment="1" applyProtection="1">
      <alignment horizontal="center"/>
      <protection locked="0"/>
    </xf>
    <xf numFmtId="0" fontId="22" fillId="0" borderId="11" xfId="0" applyFont="1" applyFill="1" applyBorder="1" applyAlignment="1" applyProtection="1">
      <alignment horizontal="center" wrapText="1"/>
      <protection locked="0"/>
    </xf>
    <xf numFmtId="0" fontId="22" fillId="0" borderId="0" xfId="0" applyFont="1" applyFill="1" applyBorder="1" applyAlignment="1" applyProtection="1">
      <alignment horizontal="center" wrapText="1"/>
      <protection locked="0"/>
    </xf>
    <xf numFmtId="1" fontId="0" fillId="0" borderId="6" xfId="0" applyNumberFormat="1" applyBorder="1" applyAlignment="1" applyProtection="1">
      <alignment horizontal="center"/>
      <protection locked="0"/>
    </xf>
    <xf numFmtId="0" fontId="46" fillId="7" borderId="0" xfId="0" applyFont="1" applyFill="1" applyAlignment="1">
      <alignment horizontal="center" vertical="top" wrapText="1"/>
    </xf>
    <xf numFmtId="0" fontId="22" fillId="0" borderId="0" xfId="0" applyFont="1" applyAlignment="1">
      <alignment horizontal="center" wrapText="1"/>
    </xf>
    <xf numFmtId="0" fontId="0" fillId="0" borderId="6" xfId="0" applyBorder="1" applyAlignment="1" applyProtection="1">
      <alignment horizontal="center"/>
      <protection locked="0"/>
    </xf>
    <xf numFmtId="0" fontId="0" fillId="0" borderId="30" xfId="0" applyBorder="1" applyAlignment="1" applyProtection="1">
      <alignment horizontal="center"/>
      <protection locked="0"/>
    </xf>
    <xf numFmtId="0" fontId="0" fillId="0" borderId="31" xfId="0" applyBorder="1" applyAlignment="1" applyProtection="1">
      <alignment horizontal="center"/>
      <protection locked="0"/>
    </xf>
  </cellXfs>
  <cellStyles count="2">
    <cellStyle name="Euro" xfId="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1"/>
  </sheetPr>
  <dimension ref="A1:D50"/>
  <sheetViews>
    <sheetView showGridLines="0" topLeftCell="A13" zoomScale="75" workbookViewId="0">
      <selection activeCell="C27" sqref="C27:D28"/>
    </sheetView>
  </sheetViews>
  <sheetFormatPr baseColWidth="10" defaultRowHeight="13.2" x14ac:dyDescent="0.25"/>
  <cols>
    <col min="1" max="1" width="33.88671875" customWidth="1"/>
    <col min="2" max="2" width="11.44140625" style="9" customWidth="1"/>
    <col min="3" max="3" width="27.88671875" customWidth="1"/>
    <col min="4" max="4" width="11.44140625" style="9" customWidth="1"/>
  </cols>
  <sheetData>
    <row r="1" spans="1:4" ht="31.5" customHeight="1" x14ac:dyDescent="0.25">
      <c r="A1" s="129" t="s">
        <v>109</v>
      </c>
      <c r="B1" s="130"/>
      <c r="C1" s="130"/>
      <c r="D1" s="130"/>
    </row>
    <row r="2" spans="1:4" s="125" customFormat="1" ht="27" customHeight="1" x14ac:dyDescent="0.3">
      <c r="A2" s="136" t="s">
        <v>128</v>
      </c>
      <c r="B2" s="137"/>
      <c r="C2" s="137"/>
      <c r="D2" s="137"/>
    </row>
    <row r="3" spans="1:4" ht="12.75" customHeight="1" thickBot="1" x14ac:dyDescent="0.35">
      <c r="A3" s="87" t="s">
        <v>118</v>
      </c>
      <c r="B3"/>
    </row>
    <row r="4" spans="1:4" ht="14.4" thickBot="1" x14ac:dyDescent="0.35">
      <c r="A4" s="84" t="s">
        <v>107</v>
      </c>
      <c r="B4" s="85">
        <v>2019</v>
      </c>
      <c r="C4" s="84" t="s">
        <v>108</v>
      </c>
      <c r="D4" s="86">
        <v>43466</v>
      </c>
    </row>
    <row r="5" spans="1:4" ht="14.4" thickBot="1" x14ac:dyDescent="0.35">
      <c r="C5" s="84" t="s">
        <v>105</v>
      </c>
      <c r="D5" s="86"/>
    </row>
    <row r="6" spans="1:4" ht="14.4" thickBot="1" x14ac:dyDescent="0.35">
      <c r="A6" s="84" t="s">
        <v>127</v>
      </c>
      <c r="B6" s="133"/>
      <c r="C6" s="134"/>
      <c r="D6" s="135"/>
    </row>
    <row r="7" spans="1:4" x14ac:dyDescent="0.25">
      <c r="A7" s="126" t="s">
        <v>54</v>
      </c>
      <c r="B7" s="128">
        <f>D18</f>
        <v>0</v>
      </c>
      <c r="C7" s="127" t="s">
        <v>62</v>
      </c>
    </row>
    <row r="8" spans="1:4" x14ac:dyDescent="0.25">
      <c r="A8" s="126" t="s">
        <v>54</v>
      </c>
      <c r="B8" s="128">
        <f>D24</f>
        <v>0</v>
      </c>
      <c r="C8" s="127" t="s">
        <v>130</v>
      </c>
    </row>
    <row r="9" spans="1:4" x14ac:dyDescent="0.25">
      <c r="A9" s="126" t="s">
        <v>54</v>
      </c>
      <c r="B9" s="128">
        <f>D27</f>
        <v>0</v>
      </c>
      <c r="C9" s="127" t="s">
        <v>132</v>
      </c>
    </row>
    <row r="10" spans="1:4" ht="13.8" thickBot="1" x14ac:dyDescent="0.3">
      <c r="A10" s="126" t="s">
        <v>54</v>
      </c>
      <c r="B10" s="128">
        <f>D28</f>
        <v>0</v>
      </c>
      <c r="C10" s="127" t="s">
        <v>131</v>
      </c>
    </row>
    <row r="11" spans="1:4" ht="32.4" thickBot="1" x14ac:dyDescent="0.35">
      <c r="A11" s="5" t="s">
        <v>2</v>
      </c>
      <c r="B11" s="10">
        <f>SUM(B12:B16)</f>
        <v>0</v>
      </c>
      <c r="C11" s="1" t="s">
        <v>3</v>
      </c>
      <c r="D11" s="18">
        <f>SUM(D12:D16)</f>
        <v>0</v>
      </c>
    </row>
    <row r="12" spans="1:4" ht="13.8" thickBot="1" x14ac:dyDescent="0.3">
      <c r="A12" s="26" t="s">
        <v>4</v>
      </c>
      <c r="B12" s="11"/>
      <c r="C12" s="27" t="s">
        <v>5</v>
      </c>
      <c r="D12" s="19"/>
    </row>
    <row r="13" spans="1:4" ht="21" customHeight="1" thickBot="1" x14ac:dyDescent="0.3">
      <c r="A13" s="28" t="s">
        <v>6</v>
      </c>
      <c r="B13" s="11"/>
      <c r="C13" s="27" t="s">
        <v>7</v>
      </c>
      <c r="D13" s="19"/>
    </row>
    <row r="14" spans="1:4" ht="12" customHeight="1" thickBot="1" x14ac:dyDescent="0.3">
      <c r="A14" s="26" t="s">
        <v>8</v>
      </c>
      <c r="B14" s="11"/>
      <c r="C14" s="27" t="s">
        <v>9</v>
      </c>
      <c r="D14" s="19"/>
    </row>
    <row r="15" spans="1:4" ht="13.8" thickBot="1" x14ac:dyDescent="0.3">
      <c r="A15" s="29" t="s">
        <v>53</v>
      </c>
      <c r="B15" s="11"/>
      <c r="C15" s="27"/>
      <c r="D15" s="19"/>
    </row>
    <row r="16" spans="1:4" ht="13.8" thickBot="1" x14ac:dyDescent="0.3">
      <c r="A16" s="26" t="s">
        <v>10</v>
      </c>
      <c r="B16" s="11"/>
      <c r="C16" s="27"/>
      <c r="D16" s="19"/>
    </row>
    <row r="17" spans="1:4" ht="16.2" thickBot="1" x14ac:dyDescent="0.35">
      <c r="A17" s="6" t="s">
        <v>11</v>
      </c>
      <c r="B17" s="12">
        <f>SUM(B18:B23)</f>
        <v>0</v>
      </c>
      <c r="C17" s="2" t="s">
        <v>12</v>
      </c>
      <c r="D17" s="20">
        <f>SUM(D18:D35)</f>
        <v>0</v>
      </c>
    </row>
    <row r="18" spans="1:4" ht="13.8" thickBot="1" x14ac:dyDescent="0.3">
      <c r="A18" s="26" t="s">
        <v>13</v>
      </c>
      <c r="B18" s="13"/>
      <c r="C18" s="31" t="s">
        <v>60</v>
      </c>
      <c r="D18" s="21"/>
    </row>
    <row r="19" spans="1:4" ht="13.8" thickBot="1" x14ac:dyDescent="0.3">
      <c r="A19" s="26" t="s">
        <v>14</v>
      </c>
      <c r="B19" s="13"/>
      <c r="C19" s="27"/>
      <c r="D19" s="19"/>
    </row>
    <row r="20" spans="1:4" ht="13.8" thickBot="1" x14ac:dyDescent="0.3">
      <c r="A20" s="26" t="s">
        <v>15</v>
      </c>
      <c r="B20" s="13"/>
      <c r="C20" s="27"/>
      <c r="D20" s="19"/>
    </row>
    <row r="21" spans="1:4" ht="13.8" thickBot="1" x14ac:dyDescent="0.3">
      <c r="A21" s="26" t="s">
        <v>16</v>
      </c>
      <c r="B21" s="13"/>
      <c r="C21" s="27" t="s">
        <v>59</v>
      </c>
      <c r="D21" s="22"/>
    </row>
    <row r="22" spans="1:4" ht="13.8" thickBot="1" x14ac:dyDescent="0.3">
      <c r="A22" s="26" t="s">
        <v>17</v>
      </c>
      <c r="B22" s="13"/>
      <c r="C22" s="27"/>
      <c r="D22" s="19"/>
    </row>
    <row r="23" spans="1:4" ht="13.8" thickBot="1" x14ac:dyDescent="0.3">
      <c r="A23" s="26" t="s">
        <v>18</v>
      </c>
      <c r="B23" s="13"/>
      <c r="C23" s="27"/>
      <c r="D23" s="19"/>
    </row>
    <row r="24" spans="1:4" ht="16.2" thickBot="1" x14ac:dyDescent="0.35">
      <c r="A24" s="6" t="s">
        <v>19</v>
      </c>
      <c r="B24" s="12">
        <f>SUM(B25:B30)</f>
        <v>0</v>
      </c>
      <c r="C24" s="32" t="s">
        <v>58</v>
      </c>
      <c r="D24" s="21"/>
    </row>
    <row r="25" spans="1:4" ht="13.8" thickBot="1" x14ac:dyDescent="0.3">
      <c r="A25" s="29" t="s">
        <v>52</v>
      </c>
      <c r="B25" s="13"/>
      <c r="C25" s="27"/>
      <c r="D25" s="19"/>
    </row>
    <row r="26" spans="1:4" ht="13.8" thickBot="1" x14ac:dyDescent="0.3">
      <c r="A26" s="26" t="s">
        <v>20</v>
      </c>
      <c r="B26" s="13"/>
      <c r="C26" s="27"/>
      <c r="D26" s="19"/>
    </row>
    <row r="27" spans="1:4" ht="13.8" thickBot="1" x14ac:dyDescent="0.3">
      <c r="A27" s="26" t="s">
        <v>21</v>
      </c>
      <c r="B27" s="13"/>
      <c r="C27" s="32" t="s">
        <v>133</v>
      </c>
      <c r="D27" s="21"/>
    </row>
    <row r="28" spans="1:4" ht="13.8" thickBot="1" x14ac:dyDescent="0.3">
      <c r="A28" s="26" t="s">
        <v>22</v>
      </c>
      <c r="B28" s="13"/>
      <c r="C28" s="31" t="s">
        <v>134</v>
      </c>
      <c r="D28" s="21"/>
    </row>
    <row r="29" spans="1:4" ht="13.8" thickBot="1" x14ac:dyDescent="0.3">
      <c r="A29" s="26" t="s">
        <v>23</v>
      </c>
      <c r="B29" s="13"/>
      <c r="C29" s="27"/>
      <c r="D29" s="19"/>
    </row>
    <row r="30" spans="1:4" ht="13.8" thickBot="1" x14ac:dyDescent="0.3">
      <c r="A30" s="26" t="s">
        <v>24</v>
      </c>
      <c r="B30" s="13"/>
      <c r="C30" s="27" t="s">
        <v>25</v>
      </c>
      <c r="D30" s="19"/>
    </row>
    <row r="31" spans="1:4" ht="13.8" thickBot="1" x14ac:dyDescent="0.3">
      <c r="A31" s="6" t="s">
        <v>26</v>
      </c>
      <c r="B31" s="14">
        <f>SUM(B32:B33)</f>
        <v>0</v>
      </c>
      <c r="C31" s="27"/>
      <c r="D31" s="19"/>
    </row>
    <row r="32" spans="1:4" ht="13.8" thickBot="1" x14ac:dyDescent="0.3">
      <c r="A32" s="26" t="s">
        <v>55</v>
      </c>
      <c r="B32" s="13"/>
      <c r="C32" s="27" t="s">
        <v>27</v>
      </c>
      <c r="D32" s="19"/>
    </row>
    <row r="33" spans="1:4" ht="13.8" thickBot="1" x14ac:dyDescent="0.3">
      <c r="A33" s="26" t="s">
        <v>28</v>
      </c>
      <c r="B33" s="13"/>
      <c r="C33" s="27" t="s">
        <v>29</v>
      </c>
      <c r="D33" s="19"/>
    </row>
    <row r="34" spans="1:4" ht="13.8" thickBot="1" x14ac:dyDescent="0.3">
      <c r="A34" s="6" t="s">
        <v>30</v>
      </c>
      <c r="B34" s="14">
        <f>SUM(B35:B37)</f>
        <v>0</v>
      </c>
      <c r="C34" s="27" t="s">
        <v>31</v>
      </c>
      <c r="D34" s="19"/>
    </row>
    <row r="35" spans="1:4" ht="13.8" thickBot="1" x14ac:dyDescent="0.3">
      <c r="A35" s="26" t="s">
        <v>56</v>
      </c>
      <c r="B35" s="13"/>
      <c r="C35" s="27"/>
      <c r="D35" s="19"/>
    </row>
    <row r="36" spans="1:4" ht="21.6" thickBot="1" x14ac:dyDescent="0.3">
      <c r="A36" s="26" t="s">
        <v>57</v>
      </c>
      <c r="B36" s="13"/>
      <c r="C36" s="33" t="s">
        <v>32</v>
      </c>
      <c r="D36" s="23"/>
    </row>
    <row r="37" spans="1:4" ht="13.8" thickBot="1" x14ac:dyDescent="0.3">
      <c r="A37" s="26" t="s">
        <v>33</v>
      </c>
      <c r="B37" s="13"/>
      <c r="C37" s="27" t="s">
        <v>34</v>
      </c>
      <c r="D37" s="19"/>
    </row>
    <row r="38" spans="1:4" ht="13.8" thickBot="1" x14ac:dyDescent="0.3">
      <c r="A38" s="30" t="s">
        <v>35</v>
      </c>
      <c r="B38" s="15"/>
      <c r="C38" s="33" t="s">
        <v>36</v>
      </c>
      <c r="D38" s="23"/>
    </row>
    <row r="39" spans="1:4" ht="13.8" thickBot="1" x14ac:dyDescent="0.3">
      <c r="A39" s="30" t="s">
        <v>37</v>
      </c>
      <c r="B39" s="15"/>
      <c r="C39" s="33" t="s">
        <v>38</v>
      </c>
      <c r="D39" s="23"/>
    </row>
    <row r="40" spans="1:4" ht="21.6" thickBot="1" x14ac:dyDescent="0.3">
      <c r="A40" s="30" t="s">
        <v>39</v>
      </c>
      <c r="B40" s="15"/>
      <c r="C40" s="33" t="s">
        <v>40</v>
      </c>
      <c r="D40" s="23"/>
    </row>
    <row r="41" spans="1:4" ht="20.399999999999999" thickBot="1" x14ac:dyDescent="0.3">
      <c r="A41" s="30" t="s">
        <v>116</v>
      </c>
      <c r="B41" s="15"/>
      <c r="C41" s="33" t="s">
        <v>41</v>
      </c>
      <c r="D41" s="23"/>
    </row>
    <row r="42" spans="1:4" ht="13.8" thickBot="1" x14ac:dyDescent="0.3">
      <c r="A42" s="95" t="s">
        <v>123</v>
      </c>
      <c r="B42" s="15"/>
      <c r="C42" s="95" t="s">
        <v>119</v>
      </c>
      <c r="D42" s="23"/>
    </row>
    <row r="43" spans="1:4" ht="13.8" thickBot="1" x14ac:dyDescent="0.3">
      <c r="A43" s="7" t="s">
        <v>42</v>
      </c>
      <c r="B43" s="16">
        <f>SUM(Texte149+B17+B24+B31+B34+B38+B39+B40+B41+B42)</f>
        <v>0</v>
      </c>
      <c r="C43" s="3" t="s">
        <v>43</v>
      </c>
      <c r="D43" s="24">
        <f>SUM(D11+D17+D36+D38+D39+D40+D41+D42)</f>
        <v>0</v>
      </c>
    </row>
    <row r="44" spans="1:4" ht="21.6" thickBot="1" x14ac:dyDescent="0.3">
      <c r="A44" s="6" t="s">
        <v>44</v>
      </c>
      <c r="B44" s="14">
        <f>SUM(B45:B47)</f>
        <v>0</v>
      </c>
      <c r="C44" s="2" t="s">
        <v>45</v>
      </c>
      <c r="D44" s="20">
        <f>SUM(D45:D47)</f>
        <v>0</v>
      </c>
    </row>
    <row r="45" spans="1:4" ht="13.8" thickBot="1" x14ac:dyDescent="0.3">
      <c r="A45" s="26" t="s">
        <v>46</v>
      </c>
      <c r="B45" s="13"/>
      <c r="C45" s="27" t="s">
        <v>49</v>
      </c>
      <c r="D45" s="19"/>
    </row>
    <row r="46" spans="1:4" ht="13.8" thickBot="1" x14ac:dyDescent="0.3">
      <c r="A46" s="88" t="s">
        <v>117</v>
      </c>
      <c r="B46" s="13"/>
      <c r="C46" s="27" t="s">
        <v>47</v>
      </c>
      <c r="D46" s="19"/>
    </row>
    <row r="47" spans="1:4" ht="13.8" thickBot="1" x14ac:dyDescent="0.3">
      <c r="A47" s="26" t="s">
        <v>48</v>
      </c>
      <c r="B47" s="13"/>
      <c r="C47" s="27" t="s">
        <v>61</v>
      </c>
      <c r="D47" s="19"/>
    </row>
    <row r="48" spans="1:4" ht="13.8" thickBot="1" x14ac:dyDescent="0.3">
      <c r="A48" s="8" t="s">
        <v>50</v>
      </c>
      <c r="B48" s="17">
        <f>SUM(B43:B44)</f>
        <v>0</v>
      </c>
      <c r="C48" s="4" t="s">
        <v>51</v>
      </c>
      <c r="D48" s="25">
        <f>SUM(D43:D44)</f>
        <v>0</v>
      </c>
    </row>
    <row r="49" spans="1:4" ht="15" customHeight="1" x14ac:dyDescent="0.25">
      <c r="A49" s="131" t="s">
        <v>115</v>
      </c>
      <c r="B49" s="131"/>
      <c r="C49" s="131"/>
      <c r="D49" s="131"/>
    </row>
    <row r="50" spans="1:4" x14ac:dyDescent="0.25">
      <c r="A50" s="132"/>
      <c r="B50" s="132"/>
      <c r="C50" s="132"/>
      <c r="D50" s="132"/>
    </row>
  </sheetData>
  <mergeCells count="4">
    <mergeCell ref="A1:D1"/>
    <mergeCell ref="A49:D50"/>
    <mergeCell ref="B6:D6"/>
    <mergeCell ref="A2:D2"/>
  </mergeCells>
  <phoneticPr fontId="15" type="noConversion"/>
  <pageMargins left="0.78740157499999996" right="0.78740157499999996" top="0.47" bottom="0.49" header="0.4921259845" footer="0.4921259845"/>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1"/>
  </sheetPr>
  <dimension ref="A1:D46"/>
  <sheetViews>
    <sheetView showGridLines="0" topLeftCell="A4" zoomScale="75" workbookViewId="0">
      <selection activeCell="H25" sqref="H25"/>
    </sheetView>
  </sheetViews>
  <sheetFormatPr baseColWidth="10" defaultRowHeight="13.2" x14ac:dyDescent="0.25"/>
  <cols>
    <col min="1" max="1" width="31.6640625" customWidth="1"/>
    <col min="2" max="2" width="11.109375" customWidth="1"/>
    <col min="3" max="3" width="31.33203125" customWidth="1"/>
  </cols>
  <sheetData>
    <row r="1" spans="1:4" ht="44.25" customHeight="1" x14ac:dyDescent="0.25">
      <c r="A1" s="129" t="s">
        <v>124</v>
      </c>
      <c r="B1" s="138"/>
      <c r="C1" s="138"/>
      <c r="D1" s="138"/>
    </row>
    <row r="2" spans="1:4" ht="5.25" customHeight="1" thickBot="1" x14ac:dyDescent="0.3"/>
    <row r="3" spans="1:4" ht="14.4" thickBot="1" x14ac:dyDescent="0.35">
      <c r="A3" s="80" t="s">
        <v>110</v>
      </c>
      <c r="B3" s="81">
        <v>2019</v>
      </c>
    </row>
    <row r="4" spans="1:4" ht="14.4" thickBot="1" x14ac:dyDescent="0.35">
      <c r="A4" s="79" t="s">
        <v>125</v>
      </c>
      <c r="B4" s="144">
        <f>'Budget previ asso'!B6:D6</f>
        <v>0</v>
      </c>
      <c r="C4" s="140"/>
      <c r="D4" s="141"/>
    </row>
    <row r="5" spans="1:4" ht="14.4" thickBot="1" x14ac:dyDescent="0.35">
      <c r="A5" s="79" t="s">
        <v>111</v>
      </c>
      <c r="B5" s="139"/>
      <c r="C5" s="140"/>
      <c r="D5" s="141"/>
    </row>
    <row r="6" spans="1:4" ht="20.25" customHeight="1" thickBot="1" x14ac:dyDescent="0.35">
      <c r="A6" s="77" t="s">
        <v>112</v>
      </c>
    </row>
    <row r="7" spans="1:4" ht="14.4" thickBot="1" x14ac:dyDescent="0.3">
      <c r="A7" s="102" t="s">
        <v>0</v>
      </c>
      <c r="B7" s="103" t="s">
        <v>99</v>
      </c>
      <c r="C7" s="104" t="s">
        <v>1</v>
      </c>
      <c r="D7" s="105" t="s">
        <v>100</v>
      </c>
    </row>
    <row r="8" spans="1:4" ht="13.8" thickBot="1" x14ac:dyDescent="0.3">
      <c r="A8" s="106" t="s">
        <v>64</v>
      </c>
      <c r="B8" s="71">
        <f>SUM(B9+B13+B18+B24+B27+B31+B32+B33+B34+B35)</f>
        <v>0</v>
      </c>
      <c r="C8" s="72" t="s">
        <v>65</v>
      </c>
      <c r="D8" s="107">
        <f>SUM(D9+D10+D11+D32+D33+D34+D35)</f>
        <v>0</v>
      </c>
    </row>
    <row r="9" spans="1:4" ht="35.25" customHeight="1" thickBot="1" x14ac:dyDescent="0.3">
      <c r="A9" s="108" t="s">
        <v>2</v>
      </c>
      <c r="B9" s="73">
        <f>SUM(B10:B12)</f>
        <v>0</v>
      </c>
      <c r="C9" s="123" t="s">
        <v>3</v>
      </c>
      <c r="D9" s="109"/>
    </row>
    <row r="10" spans="1:4" ht="13.8" thickBot="1" x14ac:dyDescent="0.3">
      <c r="A10" s="124" t="s">
        <v>101</v>
      </c>
      <c r="B10" s="74"/>
      <c r="C10" s="27"/>
      <c r="D10" s="111"/>
    </row>
    <row r="11" spans="1:4" ht="13.8" thickBot="1" x14ac:dyDescent="0.3">
      <c r="A11" s="110" t="s">
        <v>67</v>
      </c>
      <c r="B11" s="74"/>
      <c r="C11" s="2" t="s">
        <v>68</v>
      </c>
      <c r="D11" s="112">
        <f>SUM(D12:D29)</f>
        <v>0</v>
      </c>
    </row>
    <row r="12" spans="1:4" ht="13.8" thickBot="1" x14ac:dyDescent="0.3">
      <c r="A12" s="110" t="s">
        <v>10</v>
      </c>
      <c r="B12" s="74"/>
      <c r="C12" s="32" t="s">
        <v>69</v>
      </c>
      <c r="D12" s="113"/>
    </row>
    <row r="13" spans="1:4" ht="13.8" thickBot="1" x14ac:dyDescent="0.3">
      <c r="A13" s="98" t="s">
        <v>70</v>
      </c>
      <c r="B13" s="52">
        <f>SUM(B14:B17)</f>
        <v>0</v>
      </c>
      <c r="C13" s="27"/>
      <c r="D13" s="111"/>
    </row>
    <row r="14" spans="1:4" ht="13.8" thickBot="1" x14ac:dyDescent="0.3">
      <c r="A14" s="110" t="s">
        <v>14</v>
      </c>
      <c r="B14" s="74"/>
      <c r="C14" s="27"/>
      <c r="D14" s="111"/>
    </row>
    <row r="15" spans="1:4" ht="13.8" thickBot="1" x14ac:dyDescent="0.3">
      <c r="A15" s="110" t="s">
        <v>71</v>
      </c>
      <c r="B15" s="47"/>
      <c r="C15" s="27" t="s">
        <v>72</v>
      </c>
      <c r="D15" s="114"/>
    </row>
    <row r="16" spans="1:4" ht="13.8" thickBot="1" x14ac:dyDescent="0.3">
      <c r="A16" s="110" t="s">
        <v>16</v>
      </c>
      <c r="B16" s="74"/>
      <c r="C16" s="27"/>
      <c r="D16" s="111"/>
    </row>
    <row r="17" spans="1:4" ht="13.8" thickBot="1" x14ac:dyDescent="0.3">
      <c r="A17" s="110" t="s">
        <v>17</v>
      </c>
      <c r="B17" s="74"/>
      <c r="C17" s="27"/>
      <c r="D17" s="111"/>
    </row>
    <row r="18" spans="1:4" ht="13.8" thickBot="1" x14ac:dyDescent="0.3">
      <c r="A18" s="98" t="s">
        <v>74</v>
      </c>
      <c r="B18" s="75">
        <f>SUM(B19:B23)</f>
        <v>0</v>
      </c>
      <c r="C18" s="32" t="s">
        <v>73</v>
      </c>
      <c r="D18" s="113"/>
    </row>
    <row r="19" spans="1:4" ht="13.8" thickBot="1" x14ac:dyDescent="0.3">
      <c r="A19" s="110" t="s">
        <v>75</v>
      </c>
      <c r="B19" s="74"/>
      <c r="C19" s="27"/>
      <c r="D19" s="111"/>
    </row>
    <row r="20" spans="1:4" ht="13.8" thickBot="1" x14ac:dyDescent="0.3">
      <c r="A20" s="110" t="s">
        <v>76</v>
      </c>
      <c r="B20" s="74"/>
      <c r="C20" s="27"/>
      <c r="D20" s="111"/>
    </row>
    <row r="21" spans="1:4" ht="13.8" thickBot="1" x14ac:dyDescent="0.3">
      <c r="A21" s="110" t="s">
        <v>77</v>
      </c>
      <c r="B21" s="74"/>
      <c r="C21" s="32" t="s">
        <v>133</v>
      </c>
      <c r="D21" s="21"/>
    </row>
    <row r="22" spans="1:4" ht="13.8" thickBot="1" x14ac:dyDescent="0.3">
      <c r="A22" s="110" t="s">
        <v>102</v>
      </c>
      <c r="B22" s="47"/>
      <c r="C22" s="31" t="s">
        <v>134</v>
      </c>
      <c r="D22" s="21"/>
    </row>
    <row r="23" spans="1:4" ht="13.8" thickBot="1" x14ac:dyDescent="0.3">
      <c r="A23" s="110" t="s">
        <v>23</v>
      </c>
      <c r="B23" s="74"/>
      <c r="C23" s="27"/>
      <c r="D23" s="111"/>
    </row>
    <row r="24" spans="1:4" ht="13.8" thickBot="1" x14ac:dyDescent="0.3">
      <c r="A24" s="98" t="s">
        <v>79</v>
      </c>
      <c r="B24" s="52">
        <f>SUM(B25:B26)</f>
        <v>0</v>
      </c>
      <c r="C24" s="27" t="s">
        <v>78</v>
      </c>
      <c r="D24" s="111"/>
    </row>
    <row r="25" spans="1:4" ht="13.8" thickBot="1" x14ac:dyDescent="0.3">
      <c r="A25" s="110" t="s">
        <v>80</v>
      </c>
      <c r="B25" s="74"/>
      <c r="C25" s="27"/>
      <c r="D25" s="111"/>
    </row>
    <row r="26" spans="1:4" ht="13.8" thickBot="1" x14ac:dyDescent="0.3">
      <c r="A26" s="110" t="s">
        <v>82</v>
      </c>
      <c r="B26" s="74"/>
      <c r="C26" s="27" t="s">
        <v>81</v>
      </c>
      <c r="D26" s="111"/>
    </row>
    <row r="27" spans="1:4" ht="13.8" thickBot="1" x14ac:dyDescent="0.3">
      <c r="A27" s="98" t="s">
        <v>30</v>
      </c>
      <c r="B27" s="52">
        <f>SUM(B28:B30)</f>
        <v>0</v>
      </c>
      <c r="C27" s="27" t="s">
        <v>83</v>
      </c>
      <c r="D27" s="111"/>
    </row>
    <row r="28" spans="1:4" ht="13.8" thickBot="1" x14ac:dyDescent="0.3">
      <c r="A28" s="110" t="s">
        <v>85</v>
      </c>
      <c r="B28" s="74"/>
      <c r="C28" s="27" t="s">
        <v>84</v>
      </c>
      <c r="D28" s="111"/>
    </row>
    <row r="29" spans="1:4" ht="13.8" thickBot="1" x14ac:dyDescent="0.3">
      <c r="A29" s="110" t="s">
        <v>57</v>
      </c>
      <c r="B29" s="74"/>
      <c r="C29" s="27"/>
      <c r="D29" s="111"/>
    </row>
    <row r="30" spans="1:4" ht="13.8" thickBot="1" x14ac:dyDescent="0.3">
      <c r="A30" s="110" t="s">
        <v>33</v>
      </c>
      <c r="B30" s="74"/>
      <c r="C30" s="33" t="s">
        <v>32</v>
      </c>
      <c r="D30" s="111"/>
    </row>
    <row r="31" spans="1:4" ht="13.8" thickBot="1" x14ac:dyDescent="0.3">
      <c r="A31" s="115" t="s">
        <v>35</v>
      </c>
      <c r="B31" s="47"/>
      <c r="C31" s="27" t="s">
        <v>34</v>
      </c>
      <c r="D31" s="111"/>
    </row>
    <row r="32" spans="1:4" ht="13.8" thickBot="1" x14ac:dyDescent="0.3">
      <c r="A32" s="115" t="s">
        <v>86</v>
      </c>
      <c r="B32" s="47"/>
      <c r="C32" s="33" t="s">
        <v>36</v>
      </c>
      <c r="D32" s="111"/>
    </row>
    <row r="33" spans="1:4" ht="13.8" thickBot="1" x14ac:dyDescent="0.3">
      <c r="A33" s="115" t="s">
        <v>39</v>
      </c>
      <c r="B33" s="47"/>
      <c r="C33" s="33" t="s">
        <v>38</v>
      </c>
      <c r="D33" s="116"/>
    </row>
    <row r="34" spans="1:4" ht="21.6" thickBot="1" x14ac:dyDescent="0.3">
      <c r="A34" s="115" t="s">
        <v>103</v>
      </c>
      <c r="B34" s="47"/>
      <c r="C34" s="33" t="s">
        <v>104</v>
      </c>
      <c r="D34" s="111"/>
    </row>
    <row r="35" spans="1:4" ht="13.8" thickBot="1" x14ac:dyDescent="0.3">
      <c r="A35" s="95" t="s">
        <v>123</v>
      </c>
      <c r="B35" s="47"/>
      <c r="C35" s="95" t="s">
        <v>119</v>
      </c>
      <c r="D35" s="111"/>
    </row>
    <row r="36" spans="1:4" ht="21.6" thickBot="1" x14ac:dyDescent="0.3">
      <c r="A36" s="96" t="s">
        <v>88</v>
      </c>
      <c r="B36" s="59">
        <f>SUM(B37:B39)</f>
        <v>0</v>
      </c>
      <c r="C36" s="58" t="s">
        <v>89</v>
      </c>
      <c r="D36" s="117">
        <f>SUM(D37:D39)</f>
        <v>0</v>
      </c>
    </row>
    <row r="37" spans="1:4" ht="21.6" thickBot="1" x14ac:dyDescent="0.3">
      <c r="A37" s="115" t="s">
        <v>90</v>
      </c>
      <c r="B37" s="61"/>
      <c r="C37" s="27" t="s">
        <v>120</v>
      </c>
      <c r="D37" s="118"/>
    </row>
    <row r="38" spans="1:4" ht="13.8" thickBot="1" x14ac:dyDescent="0.3">
      <c r="A38" s="115" t="s">
        <v>91</v>
      </c>
      <c r="B38" s="61"/>
      <c r="C38" s="61"/>
      <c r="D38" s="119"/>
    </row>
    <row r="39" spans="1:4" ht="13.8" thickBot="1" x14ac:dyDescent="0.3">
      <c r="A39" s="115" t="s">
        <v>92</v>
      </c>
      <c r="B39" s="61"/>
      <c r="C39" s="62"/>
      <c r="D39" s="118"/>
    </row>
    <row r="40" spans="1:4" ht="13.8" thickBot="1" x14ac:dyDescent="0.3">
      <c r="A40" s="97" t="s">
        <v>93</v>
      </c>
      <c r="B40" s="76">
        <f>SUM(B36+B8)</f>
        <v>0</v>
      </c>
      <c r="C40" s="3" t="s">
        <v>94</v>
      </c>
      <c r="D40" s="120">
        <f>SUM(D36+D8)</f>
        <v>0</v>
      </c>
    </row>
    <row r="41" spans="1:4" ht="21.6" thickBot="1" x14ac:dyDescent="0.3">
      <c r="A41" s="98" t="s">
        <v>44</v>
      </c>
      <c r="B41" s="52">
        <f>SUM(B42:B44)</f>
        <v>0</v>
      </c>
      <c r="C41" s="2" t="s">
        <v>45</v>
      </c>
      <c r="D41" s="112">
        <f>SUM(D42:D44)</f>
        <v>0</v>
      </c>
    </row>
    <row r="42" spans="1:4" ht="13.8" thickBot="1" x14ac:dyDescent="0.3">
      <c r="A42" s="110" t="s">
        <v>46</v>
      </c>
      <c r="B42" s="74"/>
      <c r="C42" s="27" t="s">
        <v>49</v>
      </c>
      <c r="D42" s="111"/>
    </row>
    <row r="43" spans="1:4" ht="21.6" thickBot="1" x14ac:dyDescent="0.3">
      <c r="A43" s="110" t="s">
        <v>95</v>
      </c>
      <c r="B43" s="74"/>
      <c r="C43" s="27" t="s">
        <v>47</v>
      </c>
      <c r="D43" s="111"/>
    </row>
    <row r="44" spans="1:4" ht="13.8" thickBot="1" x14ac:dyDescent="0.3">
      <c r="A44" s="110" t="s">
        <v>96</v>
      </c>
      <c r="B44" s="74"/>
      <c r="C44" s="27" t="s">
        <v>61</v>
      </c>
      <c r="D44" s="111"/>
    </row>
    <row r="45" spans="1:4" ht="13.8" thickBot="1" x14ac:dyDescent="0.3">
      <c r="A45" s="99" t="s">
        <v>50</v>
      </c>
      <c r="B45" s="121">
        <f>SUM(B40:B41)</f>
        <v>0</v>
      </c>
      <c r="C45" s="101" t="s">
        <v>51</v>
      </c>
      <c r="D45" s="122">
        <f>SUM(D40:D41)</f>
        <v>0</v>
      </c>
    </row>
    <row r="46" spans="1:4" ht="31.5" customHeight="1" x14ac:dyDescent="0.25">
      <c r="A46" s="142" t="s">
        <v>121</v>
      </c>
      <c r="B46" s="143"/>
      <c r="C46" s="143"/>
      <c r="D46" s="143"/>
    </row>
  </sheetData>
  <sheetProtection sheet="1" objects="1" scenarios="1"/>
  <mergeCells count="4">
    <mergeCell ref="A1:D1"/>
    <mergeCell ref="B5:D5"/>
    <mergeCell ref="A46:D46"/>
    <mergeCell ref="B4:D4"/>
  </mergeCells>
  <phoneticPr fontId="0" type="noConversion"/>
  <pageMargins left="0.78740157499999996" right="0.78740157499999996" top="0.53" bottom="0.71" header="0.4921259845" footer="0.4921259845"/>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7"/>
  </sheetPr>
  <dimension ref="A1:F47"/>
  <sheetViews>
    <sheetView showGridLines="0" tabSelected="1" topLeftCell="A22" zoomScale="75" workbookViewId="0">
      <selection activeCell="H22" sqref="H22"/>
    </sheetView>
  </sheetViews>
  <sheetFormatPr baseColWidth="10" defaultRowHeight="13.2" x14ac:dyDescent="0.25"/>
  <cols>
    <col min="1" max="1" width="29.33203125" customWidth="1"/>
    <col min="2" max="2" width="7.6640625" bestFit="1" customWidth="1"/>
    <col min="3" max="3" width="11.5546875" customWidth="1"/>
    <col min="4" max="4" width="22.109375" customWidth="1"/>
    <col min="5" max="5" width="10.44140625" customWidth="1"/>
    <col min="6" max="6" width="8.5546875" bestFit="1" customWidth="1"/>
    <col min="7" max="7" width="10" bestFit="1" customWidth="1"/>
    <col min="8" max="8" width="7.33203125" customWidth="1"/>
  </cols>
  <sheetData>
    <row r="1" spans="1:6" ht="36.75" customHeight="1" x14ac:dyDescent="0.25">
      <c r="A1" s="145" t="s">
        <v>129</v>
      </c>
      <c r="B1" s="145"/>
      <c r="C1" s="145"/>
      <c r="D1" s="145"/>
      <c r="E1" s="145"/>
      <c r="F1" s="145"/>
    </row>
    <row r="2" spans="1:6" ht="6" customHeight="1" thickBot="1" x14ac:dyDescent="0.35">
      <c r="A2" s="78"/>
    </row>
    <row r="3" spans="1:6" ht="14.4" thickBot="1" x14ac:dyDescent="0.35">
      <c r="A3" s="82" t="s">
        <v>107</v>
      </c>
      <c r="B3" s="83"/>
    </row>
    <row r="4" spans="1:6" ht="14.4" thickBot="1" x14ac:dyDescent="0.35">
      <c r="A4" s="82" t="s">
        <v>126</v>
      </c>
      <c r="B4" s="144">
        <f>'Budget previ asso'!B6:D6</f>
        <v>0</v>
      </c>
      <c r="C4" s="148"/>
      <c r="D4" s="148"/>
      <c r="E4" s="148"/>
      <c r="F4" s="149"/>
    </row>
    <row r="5" spans="1:6" ht="14.4" thickBot="1" x14ac:dyDescent="0.35">
      <c r="A5" s="82" t="s">
        <v>113</v>
      </c>
      <c r="B5" s="147">
        <f>'Budget previ action'!B5:D5</f>
        <v>0</v>
      </c>
      <c r="C5" s="148"/>
      <c r="D5" s="148"/>
      <c r="E5" s="148"/>
      <c r="F5" s="149"/>
    </row>
    <row r="6" spans="1:6" ht="17.25" customHeight="1" thickBot="1" x14ac:dyDescent="0.35">
      <c r="A6" s="77" t="s">
        <v>106</v>
      </c>
    </row>
    <row r="7" spans="1:6" ht="16.2" thickBot="1" x14ac:dyDescent="0.3">
      <c r="A7" s="89" t="s">
        <v>0</v>
      </c>
      <c r="B7" s="90" t="s">
        <v>97</v>
      </c>
      <c r="C7" s="90" t="s">
        <v>63</v>
      </c>
      <c r="D7" s="34" t="s">
        <v>98</v>
      </c>
      <c r="E7" s="35" t="s">
        <v>97</v>
      </c>
      <c r="F7" s="36" t="s">
        <v>63</v>
      </c>
    </row>
    <row r="8" spans="1:6" ht="21" thickBot="1" x14ac:dyDescent="0.3">
      <c r="A8" s="37" t="s">
        <v>64</v>
      </c>
      <c r="B8" s="38">
        <f>SUM(B9+B13+B20+B25+B28+B32+B33+B34+B35+B36)</f>
        <v>0</v>
      </c>
      <c r="C8" s="38">
        <f>SUM(C9+C13+C20+C25+C28+C32+C33+C34+C35+C36)</f>
        <v>0</v>
      </c>
      <c r="D8" s="39" t="s">
        <v>65</v>
      </c>
      <c r="E8" s="40">
        <f>SUM(E9+E10+E11+E30+E32+E33+E34+E35+E36)</f>
        <v>0</v>
      </c>
      <c r="F8" s="41">
        <f>SUM(F9+F10+F11+F30+F32+F33+F34+F35+F36)</f>
        <v>0</v>
      </c>
    </row>
    <row r="9" spans="1:6" ht="27" thickBot="1" x14ac:dyDescent="0.3">
      <c r="A9" s="91" t="s">
        <v>2</v>
      </c>
      <c r="B9" s="42">
        <f>SUM(B10:B12)</f>
        <v>0</v>
      </c>
      <c r="C9" s="42">
        <f>SUM(C10:C12)</f>
        <v>0</v>
      </c>
      <c r="D9" s="43" t="s">
        <v>3</v>
      </c>
      <c r="E9" s="44"/>
      <c r="F9" s="45"/>
    </row>
    <row r="10" spans="1:6" ht="13.8" thickBot="1" x14ac:dyDescent="0.3">
      <c r="A10" s="92" t="s">
        <v>66</v>
      </c>
      <c r="B10" s="47"/>
      <c r="C10" s="47"/>
      <c r="D10" s="48"/>
      <c r="E10" s="49"/>
      <c r="F10" s="50"/>
    </row>
    <row r="11" spans="1:6" ht="13.8" thickBot="1" x14ac:dyDescent="0.3">
      <c r="A11" s="92" t="s">
        <v>67</v>
      </c>
      <c r="B11" s="47"/>
      <c r="C11" s="47"/>
      <c r="D11" s="51" t="s">
        <v>68</v>
      </c>
      <c r="E11" s="52">
        <f>SUM(E12:E29)</f>
        <v>0</v>
      </c>
      <c r="F11" s="53">
        <f>SUM(F12:F29)</f>
        <v>0</v>
      </c>
    </row>
    <row r="12" spans="1:6" ht="13.8" thickBot="1" x14ac:dyDescent="0.3">
      <c r="A12" s="92" t="s">
        <v>10</v>
      </c>
      <c r="B12" s="47"/>
      <c r="C12" s="47"/>
      <c r="D12" s="32" t="s">
        <v>69</v>
      </c>
      <c r="E12" s="32"/>
      <c r="F12" s="93"/>
    </row>
    <row r="13" spans="1:6" ht="13.8" thickBot="1" x14ac:dyDescent="0.3">
      <c r="A13" s="94" t="s">
        <v>70</v>
      </c>
      <c r="B13" s="52">
        <f>SUM(B14:B19)</f>
        <v>0</v>
      </c>
      <c r="C13" s="52">
        <f>SUM(C14:C19)</f>
        <v>0</v>
      </c>
      <c r="D13" s="46"/>
      <c r="E13" s="47"/>
      <c r="F13" s="54"/>
    </row>
    <row r="14" spans="1:6" ht="13.8" thickBot="1" x14ac:dyDescent="0.3">
      <c r="A14" s="92" t="s">
        <v>14</v>
      </c>
      <c r="B14" s="47"/>
      <c r="C14" s="47"/>
      <c r="D14" s="46"/>
      <c r="E14" s="47"/>
      <c r="F14" s="54"/>
    </row>
    <row r="15" spans="1:6" ht="13.8" thickBot="1" x14ac:dyDescent="0.3">
      <c r="A15" s="92" t="s">
        <v>71</v>
      </c>
      <c r="B15" s="47">
        <v>0</v>
      </c>
      <c r="C15" s="47">
        <v>0</v>
      </c>
      <c r="D15" s="46" t="s">
        <v>72</v>
      </c>
      <c r="E15" s="55"/>
      <c r="F15" s="54"/>
    </row>
    <row r="16" spans="1:6" ht="13.8" thickBot="1" x14ac:dyDescent="0.3">
      <c r="A16" s="92" t="s">
        <v>16</v>
      </c>
      <c r="B16" s="47"/>
      <c r="C16" s="47"/>
      <c r="D16" s="46"/>
      <c r="E16" s="47"/>
      <c r="F16" s="54"/>
    </row>
    <row r="17" spans="1:6" ht="13.8" thickBot="1" x14ac:dyDescent="0.3">
      <c r="A17" s="92" t="s">
        <v>17</v>
      </c>
      <c r="B17" s="47"/>
      <c r="C17" s="47"/>
      <c r="D17" s="46"/>
      <c r="E17" s="47"/>
      <c r="F17" s="54"/>
    </row>
    <row r="18" spans="1:6" ht="13.8" thickBot="1" x14ac:dyDescent="0.3">
      <c r="A18" s="92" t="s">
        <v>18</v>
      </c>
      <c r="B18" s="47"/>
      <c r="C18" s="47"/>
      <c r="D18" s="32" t="s">
        <v>73</v>
      </c>
      <c r="E18" s="32"/>
      <c r="F18" s="93"/>
    </row>
    <row r="19" spans="1:6" ht="13.8" thickBot="1" x14ac:dyDescent="0.3">
      <c r="A19" s="92" t="s">
        <v>23</v>
      </c>
      <c r="B19" s="47"/>
      <c r="C19" s="47"/>
      <c r="D19" s="46"/>
      <c r="E19" s="47"/>
      <c r="F19" s="54"/>
    </row>
    <row r="20" spans="1:6" ht="13.8" thickBot="1" x14ac:dyDescent="0.3">
      <c r="A20" s="94" t="s">
        <v>74</v>
      </c>
      <c r="B20" s="52">
        <f>SUM(B21:B24)</f>
        <v>0</v>
      </c>
      <c r="C20" s="52">
        <f>SUM(C21:C24)</f>
        <v>0</v>
      </c>
      <c r="D20" s="46"/>
      <c r="E20" s="47"/>
      <c r="F20" s="54"/>
    </row>
    <row r="21" spans="1:6" ht="13.8" thickBot="1" x14ac:dyDescent="0.3">
      <c r="A21" s="92" t="s">
        <v>75</v>
      </c>
      <c r="B21" s="47"/>
      <c r="C21" s="47"/>
      <c r="D21" s="32" t="s">
        <v>133</v>
      </c>
      <c r="E21" s="21"/>
      <c r="F21" s="93"/>
    </row>
    <row r="22" spans="1:6" ht="13.8" thickBot="1" x14ac:dyDescent="0.3">
      <c r="A22" s="92" t="s">
        <v>76</v>
      </c>
      <c r="B22" s="47"/>
      <c r="C22" s="47"/>
      <c r="D22" s="31" t="s">
        <v>134</v>
      </c>
      <c r="E22" s="21"/>
      <c r="F22" s="54"/>
    </row>
    <row r="23" spans="1:6" ht="13.8" thickBot="1" x14ac:dyDescent="0.3">
      <c r="A23" s="92" t="s">
        <v>77</v>
      </c>
      <c r="B23" s="47"/>
      <c r="C23" s="47"/>
      <c r="D23" s="46"/>
      <c r="E23" s="47"/>
      <c r="F23" s="54"/>
    </row>
    <row r="24" spans="1:6" ht="13.8" thickBot="1" x14ac:dyDescent="0.3">
      <c r="A24" s="92" t="s">
        <v>23</v>
      </c>
      <c r="B24" s="47"/>
      <c r="C24" s="47"/>
      <c r="D24" s="46" t="s">
        <v>78</v>
      </c>
      <c r="E24" s="47"/>
      <c r="F24" s="54"/>
    </row>
    <row r="25" spans="1:6" ht="13.8" thickBot="1" x14ac:dyDescent="0.3">
      <c r="A25" s="94" t="s">
        <v>79</v>
      </c>
      <c r="B25" s="52">
        <f>SUM(B26:B27)</f>
        <v>0</v>
      </c>
      <c r="C25" s="52">
        <f>SUM(C26:C27)</f>
        <v>0</v>
      </c>
      <c r="D25" s="46"/>
      <c r="E25" s="47"/>
      <c r="F25" s="54"/>
    </row>
    <row r="26" spans="1:6" ht="13.8" thickBot="1" x14ac:dyDescent="0.3">
      <c r="A26" s="92" t="s">
        <v>80</v>
      </c>
      <c r="B26" s="47"/>
      <c r="C26" s="47"/>
      <c r="D26" s="46" t="s">
        <v>81</v>
      </c>
      <c r="E26" s="47"/>
      <c r="F26" s="54"/>
    </row>
    <row r="27" spans="1:6" ht="13.8" thickBot="1" x14ac:dyDescent="0.3">
      <c r="A27" s="92" t="s">
        <v>82</v>
      </c>
      <c r="B27" s="47"/>
      <c r="C27" s="47"/>
      <c r="D27" s="46" t="s">
        <v>83</v>
      </c>
      <c r="E27" s="47"/>
      <c r="F27" s="54"/>
    </row>
    <row r="28" spans="1:6" ht="13.8" thickBot="1" x14ac:dyDescent="0.3">
      <c r="A28" s="94" t="s">
        <v>30</v>
      </c>
      <c r="B28" s="52">
        <f>SUM(B29:B31)</f>
        <v>0</v>
      </c>
      <c r="C28" s="52">
        <f>SUM(C29:C31)</f>
        <v>0</v>
      </c>
      <c r="D28" s="46" t="s">
        <v>84</v>
      </c>
      <c r="E28" s="47"/>
      <c r="F28" s="54"/>
    </row>
    <row r="29" spans="1:6" ht="13.8" thickBot="1" x14ac:dyDescent="0.3">
      <c r="A29" s="92" t="s">
        <v>85</v>
      </c>
      <c r="B29" s="47"/>
      <c r="C29" s="47"/>
      <c r="D29" s="46"/>
      <c r="E29" s="47"/>
      <c r="F29" s="54"/>
    </row>
    <row r="30" spans="1:6" ht="18.600000000000001" thickBot="1" x14ac:dyDescent="0.3">
      <c r="A30" s="92" t="s">
        <v>57</v>
      </c>
      <c r="B30" s="47"/>
      <c r="C30" s="47"/>
      <c r="D30" s="56" t="s">
        <v>32</v>
      </c>
      <c r="E30" s="47"/>
      <c r="F30" s="54"/>
    </row>
    <row r="31" spans="1:6" ht="13.8" thickBot="1" x14ac:dyDescent="0.3">
      <c r="A31" s="92" t="s">
        <v>33</v>
      </c>
      <c r="B31" s="47"/>
      <c r="C31" s="47"/>
      <c r="D31" s="46" t="s">
        <v>34</v>
      </c>
      <c r="E31" s="47"/>
      <c r="F31" s="54"/>
    </row>
    <row r="32" spans="1:6" ht="13.8" thickBot="1" x14ac:dyDescent="0.3">
      <c r="A32" s="95" t="s">
        <v>35</v>
      </c>
      <c r="B32" s="47"/>
      <c r="C32" s="47"/>
      <c r="D32" s="56" t="s">
        <v>36</v>
      </c>
      <c r="E32" s="47"/>
      <c r="F32" s="54"/>
    </row>
    <row r="33" spans="1:6" ht="13.8" thickBot="1" x14ac:dyDescent="0.3">
      <c r="A33" s="95" t="s">
        <v>86</v>
      </c>
      <c r="B33" s="47"/>
      <c r="C33" s="47"/>
      <c r="D33" s="56" t="s">
        <v>38</v>
      </c>
      <c r="E33" s="47"/>
      <c r="F33" s="54"/>
    </row>
    <row r="34" spans="1:6" ht="13.8" thickBot="1" x14ac:dyDescent="0.3">
      <c r="A34" s="95" t="s">
        <v>39</v>
      </c>
      <c r="B34" s="47"/>
      <c r="C34" s="47"/>
      <c r="D34" s="56"/>
      <c r="E34" s="47"/>
      <c r="F34" s="54"/>
    </row>
    <row r="35" spans="1:6" ht="13.8" thickBot="1" x14ac:dyDescent="0.3">
      <c r="A35" s="95" t="s">
        <v>87</v>
      </c>
      <c r="B35" s="47"/>
      <c r="C35" s="47"/>
      <c r="D35" s="57"/>
      <c r="E35" s="47"/>
      <c r="F35" s="54"/>
    </row>
    <row r="36" spans="1:6" ht="13.8" thickBot="1" x14ac:dyDescent="0.3">
      <c r="A36" s="95" t="s">
        <v>123</v>
      </c>
      <c r="B36" s="47"/>
      <c r="C36" s="47"/>
      <c r="D36" s="95" t="s">
        <v>119</v>
      </c>
      <c r="E36" s="47"/>
      <c r="F36" s="54"/>
    </row>
    <row r="37" spans="1:6" ht="36.75" customHeight="1" thickBot="1" x14ac:dyDescent="0.3">
      <c r="A37" s="96" t="s">
        <v>88</v>
      </c>
      <c r="B37" s="59">
        <f>SUM(B38:B40)</f>
        <v>0</v>
      </c>
      <c r="C37" s="59">
        <f>SUM(C38:C40)</f>
        <v>0</v>
      </c>
      <c r="D37" s="58" t="s">
        <v>89</v>
      </c>
      <c r="E37" s="59">
        <f>SUM(E38:E40)</f>
        <v>0</v>
      </c>
      <c r="F37" s="60">
        <f>SUM(F38:F40)</f>
        <v>0</v>
      </c>
    </row>
    <row r="38" spans="1:6" ht="18.600000000000001" thickBot="1" x14ac:dyDescent="0.3">
      <c r="A38" s="95" t="s">
        <v>90</v>
      </c>
      <c r="B38" s="61"/>
      <c r="C38" s="61"/>
      <c r="D38" s="46" t="s">
        <v>122</v>
      </c>
      <c r="E38" s="62"/>
      <c r="F38" s="63"/>
    </row>
    <row r="39" spans="1:6" ht="13.8" thickBot="1" x14ac:dyDescent="0.3">
      <c r="A39" s="95" t="s">
        <v>91</v>
      </c>
      <c r="B39" s="61"/>
      <c r="C39" s="61"/>
      <c r="D39" s="64"/>
      <c r="E39" s="61"/>
      <c r="F39" s="65"/>
    </row>
    <row r="40" spans="1:6" ht="13.8" thickBot="1" x14ac:dyDescent="0.3">
      <c r="A40" s="95" t="s">
        <v>92</v>
      </c>
      <c r="B40" s="61"/>
      <c r="C40" s="61"/>
      <c r="D40" s="66"/>
      <c r="E40" s="62"/>
      <c r="F40" s="63"/>
    </row>
    <row r="41" spans="1:6" ht="13.8" thickBot="1" x14ac:dyDescent="0.3">
      <c r="A41" s="97" t="s">
        <v>93</v>
      </c>
      <c r="B41" s="67">
        <f>SUM(B37+B8)</f>
        <v>0</v>
      </c>
      <c r="C41" s="67">
        <f>SUM(C37+C8)</f>
        <v>0</v>
      </c>
      <c r="D41" s="3" t="s">
        <v>94</v>
      </c>
      <c r="E41" s="68">
        <f>SUM(E8+E37)</f>
        <v>0</v>
      </c>
      <c r="F41" s="69">
        <f>SUM(F8+F37)</f>
        <v>0</v>
      </c>
    </row>
    <row r="42" spans="1:6" ht="21.6" thickBot="1" x14ac:dyDescent="0.3">
      <c r="A42" s="98" t="s">
        <v>44</v>
      </c>
      <c r="B42" s="52">
        <f>SUM(B43:B45)</f>
        <v>0</v>
      </c>
      <c r="C42" s="52">
        <f>SUM(C43:C45)</f>
        <v>0</v>
      </c>
      <c r="D42" s="2" t="s">
        <v>45</v>
      </c>
      <c r="E42" s="52">
        <f>SUM(E43:E45)</f>
        <v>0</v>
      </c>
      <c r="F42" s="53">
        <f>SUM(F43:F45)</f>
        <v>0</v>
      </c>
    </row>
    <row r="43" spans="1:6" ht="13.8" thickBot="1" x14ac:dyDescent="0.3">
      <c r="A43" s="92" t="s">
        <v>46</v>
      </c>
      <c r="B43" s="47"/>
      <c r="C43" s="47"/>
      <c r="D43" s="46" t="s">
        <v>49</v>
      </c>
      <c r="E43" s="47"/>
      <c r="F43" s="54"/>
    </row>
    <row r="44" spans="1:6" ht="18.600000000000001" thickBot="1" x14ac:dyDescent="0.3">
      <c r="A44" s="92" t="s">
        <v>95</v>
      </c>
      <c r="B44" s="47"/>
      <c r="C44" s="47"/>
      <c r="D44" s="46" t="s">
        <v>47</v>
      </c>
      <c r="E44" s="47"/>
      <c r="F44" s="54"/>
    </row>
    <row r="45" spans="1:6" ht="13.8" thickBot="1" x14ac:dyDescent="0.3">
      <c r="A45" s="92" t="s">
        <v>96</v>
      </c>
      <c r="B45" s="47"/>
      <c r="C45" s="47"/>
      <c r="D45" s="46" t="s">
        <v>61</v>
      </c>
      <c r="E45" s="47"/>
      <c r="F45" s="54"/>
    </row>
    <row r="46" spans="1:6" ht="13.8" thickBot="1" x14ac:dyDescent="0.3">
      <c r="A46" s="99" t="s">
        <v>50</v>
      </c>
      <c r="B46" s="100">
        <f>SUM(B41:B42)</f>
        <v>0</v>
      </c>
      <c r="C46" s="100">
        <f>SUM(C41:C42)</f>
        <v>0</v>
      </c>
      <c r="D46" s="101" t="s">
        <v>51</v>
      </c>
      <c r="E46" s="101">
        <f>SUM(E41:E42)</f>
        <v>0</v>
      </c>
      <c r="F46" s="70">
        <f>SUM(F41:F42)</f>
        <v>0</v>
      </c>
    </row>
    <row r="47" spans="1:6" ht="49.5" customHeight="1" x14ac:dyDescent="0.25">
      <c r="A47" s="146" t="s">
        <v>114</v>
      </c>
      <c r="B47" s="146"/>
      <c r="C47" s="146"/>
      <c r="D47" s="146"/>
      <c r="E47" s="146"/>
      <c r="F47" s="146"/>
    </row>
  </sheetData>
  <sheetProtection sheet="1" objects="1" scenarios="1"/>
  <mergeCells count="4">
    <mergeCell ref="A1:F1"/>
    <mergeCell ref="A47:F47"/>
    <mergeCell ref="B5:F5"/>
    <mergeCell ref="B4:F4"/>
  </mergeCells>
  <phoneticPr fontId="15" type="noConversion"/>
  <pageMargins left="0.78740157499999996" right="0.44" top="0.56000000000000005" bottom="0.49" header="0.4921259845" footer="0.492125984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3</vt:i4>
      </vt:variant>
      <vt:variant>
        <vt:lpstr>Plages nommées</vt:lpstr>
      </vt:variant>
      <vt:variant>
        <vt:i4>13</vt:i4>
      </vt:variant>
    </vt:vector>
  </HeadingPairs>
  <TitlesOfParts>
    <vt:vector size="16" baseType="lpstr">
      <vt:lpstr>Budget previ asso</vt:lpstr>
      <vt:lpstr>Budget previ action</vt:lpstr>
      <vt:lpstr>Bilan financier</vt:lpstr>
      <vt:lpstr>Département___contrat_de_ville</vt:lpstr>
      <vt:lpstr>État___contrat_de_ville</vt:lpstr>
      <vt:lpstr>Le_Mans_Métropole___contrat_de_ville</vt:lpstr>
      <vt:lpstr>'Bilan financier'!Texte100</vt:lpstr>
      <vt:lpstr>'Budget previ asso'!Texte149</vt:lpstr>
      <vt:lpstr>'Budget previ asso'!Texte38</vt:lpstr>
      <vt:lpstr>'Budget previ asso'!Texte39</vt:lpstr>
      <vt:lpstr>'Budget previ action'!Texte83</vt:lpstr>
      <vt:lpstr>'Budget previ action'!Texte84</vt:lpstr>
      <vt:lpstr>'Bilan financier'!Texte99</vt:lpstr>
      <vt:lpstr>'Bilan financier'!Zone_d_impression</vt:lpstr>
      <vt:lpstr>'Budget previ action'!Zone_d_impression</vt:lpstr>
      <vt:lpstr>'Budget previ asso'!Zone_d_impression</vt:lpstr>
    </vt:vector>
  </TitlesOfParts>
  <Company>Le Mans Métropole - Ville du Mans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guilmin</dc:creator>
  <cp:lastModifiedBy>guilmin</cp:lastModifiedBy>
  <cp:lastPrinted>2017-06-19T08:17:42Z</cp:lastPrinted>
  <dcterms:created xsi:type="dcterms:W3CDTF">2016-04-12T13:07:25Z</dcterms:created>
  <dcterms:modified xsi:type="dcterms:W3CDTF">2018-07-12T14:39:26Z</dcterms:modified>
</cp:coreProperties>
</file>